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ge\Desktop\İstanbul'un Çocukları, Nisan 2020\"/>
    </mc:Choice>
  </mc:AlternateContent>
  <bookViews>
    <workbookView xWindow="0" yWindow="0" windowWidth="20490" windowHeight="7680" tabRatio="866"/>
  </bookViews>
  <sheets>
    <sheet name="İÇERİK" sheetId="1" r:id="rId1"/>
    <sheet name="TABLO-1" sheetId="2" r:id="rId2"/>
    <sheet name="TABLO-2" sheetId="3" r:id="rId3"/>
    <sheet name="TABLO-3" sheetId="4" r:id="rId4"/>
    <sheet name="TABLO-4" sheetId="29" r:id="rId5"/>
    <sheet name="TABLO-5" sheetId="30" r:id="rId6"/>
    <sheet name="TABLO-6" sheetId="31" r:id="rId7"/>
    <sheet name="TABLO-7" sheetId="27" r:id="rId8"/>
    <sheet name="TABLO-8" sheetId="24" r:id="rId9"/>
    <sheet name="TABLO-9" sheetId="25" r:id="rId10"/>
    <sheet name="TABLO-10" sheetId="18" r:id="rId11"/>
    <sheet name="TABLO-11" sheetId="28" r:id="rId12"/>
    <sheet name="TABLO-12" sheetId="6" r:id="rId13"/>
    <sheet name="TABLO-13" sheetId="8" r:id="rId14"/>
    <sheet name="TABLO-14" sheetId="9" r:id="rId15"/>
    <sheet name="TABLO-15" sheetId="22" r:id="rId16"/>
    <sheet name="TABLO-16" sheetId="23" r:id="rId17"/>
    <sheet name="TABLO-17" sheetId="7" r:id="rId18"/>
    <sheet name="TABLO-18" sheetId="15" r:id="rId19"/>
    <sheet name="TABLO-19" sheetId="17" r:id="rId20"/>
    <sheet name="TABLO-20" sheetId="19" r:id="rId21"/>
    <sheet name="TABLO-21" sheetId="21" r:id="rId2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30" l="1"/>
  <c r="E46" i="30"/>
  <c r="F46" i="30"/>
  <c r="G46" i="30"/>
  <c r="H46" i="30"/>
  <c r="I46" i="30"/>
  <c r="J46" i="30"/>
  <c r="K46" i="30"/>
  <c r="C46" i="30"/>
</calcChain>
</file>

<file path=xl/sharedStrings.xml><?xml version="1.0" encoding="utf-8"?>
<sst xmlns="http://schemas.openxmlformats.org/spreadsheetml/2006/main" count="320" uniqueCount="117">
  <si>
    <t>Çocuk Nüfusu</t>
  </si>
  <si>
    <t>İstanbul</t>
  </si>
  <si>
    <t>Türkiye</t>
  </si>
  <si>
    <t>Adalar</t>
  </si>
  <si>
    <t>Arnavutköy</t>
  </si>
  <si>
    <t>Ataşehir</t>
  </si>
  <si>
    <t>Avcılar</t>
  </si>
  <si>
    <t>Bağcılar</t>
  </si>
  <si>
    <t>Bahçelievler</t>
  </si>
  <si>
    <t>Bakırköy</t>
  </si>
  <si>
    <t>Başakşehir</t>
  </si>
  <si>
    <t>Bayrampaşa</t>
  </si>
  <si>
    <t>Beşiktaş</t>
  </si>
  <si>
    <t>Beykoz</t>
  </si>
  <si>
    <t>Beylikdüzü</t>
  </si>
  <si>
    <t>Beyoğlu</t>
  </si>
  <si>
    <t>Büyükçekmece</t>
  </si>
  <si>
    <t>Çatalca</t>
  </si>
  <si>
    <t>Çekmeköy</t>
  </si>
  <si>
    <t>Esenler</t>
  </si>
  <si>
    <t>Esenyurt</t>
  </si>
  <si>
    <t>Eyüpsultan</t>
  </si>
  <si>
    <t>Fatih</t>
  </si>
  <si>
    <t>Gaziosmanpaşa</t>
  </si>
  <si>
    <t>Güngören</t>
  </si>
  <si>
    <t>Kadıköy</t>
  </si>
  <si>
    <t>Kağıthane</t>
  </si>
  <si>
    <t>Kartal</t>
  </si>
  <si>
    <t>Küçükçekmece</t>
  </si>
  <si>
    <t>Maltepe</t>
  </si>
  <si>
    <t>Pendik</t>
  </si>
  <si>
    <t>Sancaktepe</t>
  </si>
  <si>
    <t>Sarıyer</t>
  </si>
  <si>
    <t>Silivri</t>
  </si>
  <si>
    <t>Sultanbeyli</t>
  </si>
  <si>
    <t>Sultangazi</t>
  </si>
  <si>
    <t>Şile</t>
  </si>
  <si>
    <t>Şişli</t>
  </si>
  <si>
    <t>Tuzla</t>
  </si>
  <si>
    <t>Ümraniye</t>
  </si>
  <si>
    <t>Üsküdar</t>
  </si>
  <si>
    <t>Zeytinburnu</t>
  </si>
  <si>
    <t>Erkek</t>
  </si>
  <si>
    <t>Toplam</t>
  </si>
  <si>
    <t>Ortaokul</t>
  </si>
  <si>
    <t>Ortaöğretim</t>
  </si>
  <si>
    <t>İlkokul</t>
  </si>
  <si>
    <t>İlköğretim</t>
  </si>
  <si>
    <t>Evet</t>
  </si>
  <si>
    <t>Hayır</t>
  </si>
  <si>
    <t>%</t>
  </si>
  <si>
    <t>Doğum Yeri Yurtdışı Olan Çocuk Nüfus (2019)</t>
  </si>
  <si>
    <t>Halk Kütüphanelerinde Kayıtlı Üye Çocuk Sayısı (2017)</t>
  </si>
  <si>
    <t>Aile Sayısı</t>
  </si>
  <si>
    <t>Çocuk Sayısı</t>
  </si>
  <si>
    <t>İlçe</t>
  </si>
  <si>
    <t>Mahalle</t>
  </si>
  <si>
    <t>Kayabaşı</t>
  </si>
  <si>
    <t>Atakent</t>
  </si>
  <si>
    <t>Adnan Kahveci</t>
  </si>
  <si>
    <t>Yeşilkent</t>
  </si>
  <si>
    <t>Güvercintepe</t>
  </si>
  <si>
    <t>50. Yıl</t>
  </si>
  <si>
    <t>Esentepe</t>
  </si>
  <si>
    <t>Zafer</t>
  </si>
  <si>
    <t>Kanarya</t>
  </si>
  <si>
    <t>Halkalı Merkez</t>
  </si>
  <si>
    <t xml:space="preserve"> </t>
  </si>
  <si>
    <t>Çocuk Bulunan Hanehalkı Sayısı</t>
  </si>
  <si>
    <t>Çocuk Bulunan Hanehalkı Sayısı (2019)</t>
  </si>
  <si>
    <t>Toplam Hanehalkı Sayısı</t>
  </si>
  <si>
    <t>Annesi</t>
  </si>
  <si>
    <t>Anneannesi/  Babaannesi</t>
  </si>
  <si>
    <t>Kreş veya anaokulu</t>
  </si>
  <si>
    <t>Bakıcısı</t>
  </si>
  <si>
    <t>Diğer yakın akraba veya komşusu</t>
  </si>
  <si>
    <t>Birden fazla gündüz bakımı olan</t>
  </si>
  <si>
    <t>Yaş Kırılımlı Çocuk Nüfusu (2019)</t>
  </si>
  <si>
    <t>0-4</t>
  </si>
  <si>
    <t>5-9</t>
  </si>
  <si>
    <t>10-14</t>
  </si>
  <si>
    <t>GENEL TOPLAM</t>
  </si>
  <si>
    <t>0-4 Çocuk Nüfus Sayısı</t>
  </si>
  <si>
    <t>5-9 Çocuk Nüfus Sayısı</t>
  </si>
  <si>
    <t>10-14 Çocuk Nüfus Sayısı</t>
  </si>
  <si>
    <t>Zümrütevler</t>
  </si>
  <si>
    <t>Başak</t>
  </si>
  <si>
    <t>Karadeniz</t>
  </si>
  <si>
    <t>Kadın</t>
  </si>
  <si>
    <t>Koruyucu Aile Sayısı</t>
  </si>
  <si>
    <t>16-17 Yaş Grubunda Evlenen Kadın-Erkek Sayısı (2018)</t>
  </si>
  <si>
    <t>Net Okullaşma Oranı (%) (2018)</t>
  </si>
  <si>
    <t>Adölesan Doğumların Toplam Doğumlar İçindeki Oranı (%) (2018)</t>
  </si>
  <si>
    <t>Beş Yaş Altı Ölüm Hızı (Binde) (2018)</t>
  </si>
  <si>
    <t>Ayrı Odası Olan Çocukların Olduğu Hanehalkı Oranı (%) (2016)</t>
  </si>
  <si>
    <t>0-17 Yaş Çocuk Nüfusu (2019)</t>
  </si>
  <si>
    <t>İlçe Nüfusunun 0-17 Yaş Çocuk Nüfusuna Oranı</t>
  </si>
  <si>
    <t>İlçe 0-17 Yaş Erkek Çocuk Nüfus Oranı</t>
  </si>
  <si>
    <t>İlçe 0-17 Yaş Kadın Çocuk Nüfus Oranı</t>
  </si>
  <si>
    <t>İlçe 0-17 Yaş Çocuk Nüfus Oranı</t>
  </si>
  <si>
    <t>0-14 Yaş Çocuk Nüfus Sayısı</t>
  </si>
  <si>
    <t>Koruyucu Aile Yanındaki Çocuk Sayısı ve Koruyucu Aile Sayısı (2019)</t>
  </si>
  <si>
    <t>*Veriler Türkiye İstatistik Kurumu'ndan alınmıştır.</t>
  </si>
  <si>
    <t>Baba ve Çocuklardan Oluşan Çekirdek Aile (2019)</t>
  </si>
  <si>
    <t>Anne ve Çocuklardan Oluşan Çekirdek Aile (2019)</t>
  </si>
  <si>
    <t>Hanedeki Küçük Çocukların Gündüz Bakımı (%) (2016)</t>
  </si>
  <si>
    <t>Okul Öncesi Net Okullaşma (3-5 yaş) Oranı (%) (2018)</t>
  </si>
  <si>
    <t>0-14 Yaş Çocuk Nüfusu En Fazla Olan İlk 10 Mahalle (2019)</t>
  </si>
  <si>
    <t>İstanbul’un Çocukları, Nisan 2020</t>
  </si>
  <si>
    <t>İlçelere Göre Yaş Kırılımlı Çocuk Nüfusu (2019)</t>
  </si>
  <si>
    <t>0-4 Yaş</t>
  </si>
  <si>
    <t>5-9 Yaş</t>
  </si>
  <si>
    <t>10-14 Yaş</t>
  </si>
  <si>
    <t>‰</t>
  </si>
  <si>
    <t>Çocuk Nüfusu En yüksek İlk 10 Mahalle (2019)</t>
  </si>
  <si>
    <t>Halk Kütüphanelerinde Kullanıcı Çocuk Sayısı (2017)</t>
  </si>
  <si>
    <t>Yabancı Uyruklu Çocuk Nüfus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</si>
</sst>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name val="Calibri"/>
      <family val="2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3"/>
      <color rgb="FF555555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1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6" xfId="0" applyFont="1" applyFill="1" applyBorder="1"/>
    <xf numFmtId="0" fontId="1" fillId="2" borderId="5" xfId="0" applyFont="1" applyFill="1" applyBorder="1"/>
    <xf numFmtId="0" fontId="1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3" fontId="1" fillId="2" borderId="0" xfId="0" applyNumberFormat="1" applyFont="1" applyFill="1"/>
    <xf numFmtId="3" fontId="2" fillId="2" borderId="3" xfId="0" applyNumberFormat="1" applyFont="1" applyFill="1" applyBorder="1" applyAlignment="1">
      <alignment horizontal="right"/>
    </xf>
    <xf numFmtId="0" fontId="1" fillId="2" borderId="4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0" xfId="0" applyFont="1"/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3" fontId="1" fillId="2" borderId="4" xfId="0" applyNumberFormat="1" applyFont="1" applyFill="1" applyBorder="1"/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3" fontId="1" fillId="2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3" fillId="2" borderId="0" xfId="1" applyFill="1"/>
    <xf numFmtId="164" fontId="2" fillId="2" borderId="0" xfId="0" applyNumberFormat="1" applyFont="1" applyFill="1"/>
    <xf numFmtId="164" fontId="1" fillId="2" borderId="0" xfId="0" applyNumberFormat="1" applyFont="1" applyFill="1"/>
    <xf numFmtId="164" fontId="1" fillId="2" borderId="1" xfId="0" applyNumberFormat="1" applyFont="1" applyFill="1" applyBorder="1"/>
    <xf numFmtId="164" fontId="2" fillId="2" borderId="3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1" fillId="2" borderId="4" xfId="0" applyNumberFormat="1" applyFont="1" applyFill="1" applyBorder="1"/>
    <xf numFmtId="3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/>
    <xf numFmtId="0" fontId="2" fillId="2" borderId="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3" fontId="1" fillId="2" borderId="5" xfId="0" applyNumberFormat="1" applyFont="1" applyFill="1" applyBorder="1"/>
    <xf numFmtId="3" fontId="1" fillId="2" borderId="3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6" xfId="0" applyNumberFormat="1" applyFont="1" applyFill="1" applyBorder="1"/>
    <xf numFmtId="3" fontId="1" fillId="2" borderId="3" xfId="0" applyNumberFormat="1" applyFont="1" applyFill="1" applyBorder="1"/>
    <xf numFmtId="3" fontId="1" fillId="2" borderId="8" xfId="0" applyNumberFormat="1" applyFont="1" applyFill="1" applyBorder="1"/>
    <xf numFmtId="3" fontId="0" fillId="2" borderId="0" xfId="0" applyNumberFormat="1" applyFill="1" applyAlignment="1">
      <alignment vertical="center"/>
    </xf>
    <xf numFmtId="3" fontId="2" fillId="2" borderId="1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3" fontId="5" fillId="2" borderId="7" xfId="1" applyNumberFormat="1" applyFont="1" applyFill="1" applyBorder="1" applyAlignment="1">
      <alignment horizontal="center"/>
    </xf>
    <xf numFmtId="3" fontId="5" fillId="2" borderId="4" xfId="1" applyNumberFormat="1" applyFont="1" applyFill="1" applyBorder="1" applyAlignment="1">
      <alignment horizontal="center"/>
    </xf>
    <xf numFmtId="3" fontId="5" fillId="2" borderId="3" xfId="1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6" fillId="2" borderId="0" xfId="0" applyFont="1" applyFill="1"/>
    <xf numFmtId="0" fontId="7" fillId="2" borderId="0" xfId="0" applyFont="1" applyFill="1"/>
    <xf numFmtId="0" fontId="8" fillId="0" borderId="0" xfId="0" applyFont="1" applyAlignment="1">
      <alignment vertical="center"/>
    </xf>
    <xf numFmtId="0" fontId="9" fillId="2" borderId="0" xfId="0" applyFont="1" applyFill="1"/>
    <xf numFmtId="3" fontId="6" fillId="2" borderId="4" xfId="0" applyNumberFormat="1" applyFont="1" applyFill="1" applyBorder="1"/>
    <xf numFmtId="3" fontId="6" fillId="2" borderId="0" xfId="0" applyNumberFormat="1" applyFont="1" applyFill="1"/>
    <xf numFmtId="0" fontId="10" fillId="0" borderId="0" xfId="0" applyFont="1"/>
    <xf numFmtId="0" fontId="9" fillId="2" borderId="1" xfId="0" applyFont="1" applyFill="1" applyBorder="1"/>
    <xf numFmtId="0" fontId="9" fillId="2" borderId="3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49" fontId="2" fillId="2" borderId="1" xfId="0" applyNumberFormat="1" applyFont="1" applyFill="1" applyBorder="1"/>
    <xf numFmtId="0" fontId="2" fillId="2" borderId="2" xfId="0" applyFont="1" applyFill="1" applyBorder="1"/>
    <xf numFmtId="3" fontId="1" fillId="2" borderId="2" xfId="0" applyNumberFormat="1" applyFont="1" applyFill="1" applyBorder="1"/>
    <xf numFmtId="0" fontId="6" fillId="2" borderId="3" xfId="0" applyFont="1" applyFill="1" applyBorder="1" applyAlignment="1">
      <alignment horizontal="right"/>
    </xf>
    <xf numFmtId="0" fontId="6" fillId="2" borderId="1" xfId="0" applyFont="1" applyFill="1" applyBorder="1"/>
    <xf numFmtId="164" fontId="1" fillId="2" borderId="3" xfId="0" applyNumberFormat="1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right"/>
    </xf>
    <xf numFmtId="0" fontId="2" fillId="2" borderId="8" xfId="0" applyFont="1" applyFill="1" applyBorder="1"/>
    <xf numFmtId="3" fontId="1" fillId="2" borderId="7" xfId="0" applyNumberFormat="1" applyFont="1" applyFill="1" applyBorder="1"/>
    <xf numFmtId="0" fontId="9" fillId="2" borderId="2" xfId="0" applyFont="1" applyFill="1" applyBorder="1" applyAlignment="1">
      <alignment horizontal="right"/>
    </xf>
    <xf numFmtId="3" fontId="6" fillId="2" borderId="10" xfId="0" applyNumberFormat="1" applyFont="1" applyFill="1" applyBorder="1"/>
    <xf numFmtId="3" fontId="6" fillId="2" borderId="2" xfId="0" applyNumberFormat="1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6" fillId="2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3">
    <cellStyle name="Normal" xfId="0" builtinId="0"/>
    <cellStyle name="Normal 110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TABLO-7'!A1"/><Relationship Id="rId13" Type="http://schemas.openxmlformats.org/officeDocument/2006/relationships/hyperlink" Target="#'TABLO-12'!A1"/><Relationship Id="rId18" Type="http://schemas.openxmlformats.org/officeDocument/2006/relationships/hyperlink" Target="#'TABLO-17'!A1"/><Relationship Id="rId3" Type="http://schemas.openxmlformats.org/officeDocument/2006/relationships/hyperlink" Target="#'TABLO-2'!A1"/><Relationship Id="rId21" Type="http://schemas.openxmlformats.org/officeDocument/2006/relationships/hyperlink" Target="#'TABLO-20'!A1"/><Relationship Id="rId7" Type="http://schemas.openxmlformats.org/officeDocument/2006/relationships/hyperlink" Target="#'TABLO-6'!A1"/><Relationship Id="rId12" Type="http://schemas.openxmlformats.org/officeDocument/2006/relationships/hyperlink" Target="#'TABLO-11'!A1"/><Relationship Id="rId17" Type="http://schemas.openxmlformats.org/officeDocument/2006/relationships/hyperlink" Target="#'TABLO-16'!A1"/><Relationship Id="rId2" Type="http://schemas.openxmlformats.org/officeDocument/2006/relationships/hyperlink" Target="#'TABLO-1'!A1"/><Relationship Id="rId16" Type="http://schemas.openxmlformats.org/officeDocument/2006/relationships/hyperlink" Target="#'TABLO-15'!A1"/><Relationship Id="rId20" Type="http://schemas.openxmlformats.org/officeDocument/2006/relationships/hyperlink" Target="#'TABLO-19'!A1"/><Relationship Id="rId1" Type="http://schemas.openxmlformats.org/officeDocument/2006/relationships/image" Target="../media/image1.png"/><Relationship Id="rId6" Type="http://schemas.openxmlformats.org/officeDocument/2006/relationships/hyperlink" Target="#'TABLO-5'!A1"/><Relationship Id="rId11" Type="http://schemas.openxmlformats.org/officeDocument/2006/relationships/hyperlink" Target="#'TABLO-10'!A1"/><Relationship Id="rId5" Type="http://schemas.openxmlformats.org/officeDocument/2006/relationships/hyperlink" Target="#'TABLO-4'!A1"/><Relationship Id="rId15" Type="http://schemas.openxmlformats.org/officeDocument/2006/relationships/hyperlink" Target="#'TABLO-14'!A1"/><Relationship Id="rId10" Type="http://schemas.openxmlformats.org/officeDocument/2006/relationships/hyperlink" Target="#'TABLO-9'!A1"/><Relationship Id="rId19" Type="http://schemas.openxmlformats.org/officeDocument/2006/relationships/hyperlink" Target="#'TABLO-18'!A1"/><Relationship Id="rId4" Type="http://schemas.openxmlformats.org/officeDocument/2006/relationships/hyperlink" Target="#'TABLO-3'!A1"/><Relationship Id="rId9" Type="http://schemas.openxmlformats.org/officeDocument/2006/relationships/hyperlink" Target="#'TABLO-8'!A1"/><Relationship Id="rId14" Type="http://schemas.openxmlformats.org/officeDocument/2006/relationships/hyperlink" Target="#'TABLO-13'!A1"/><Relationship Id="rId22" Type="http://schemas.openxmlformats.org/officeDocument/2006/relationships/hyperlink" Target="#'TABLO-2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ER&#304;K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ER&#304;K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ER&#304;K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ER&#304;K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ER&#304;K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ER&#304;K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ER&#304;K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ER&#304;K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ER&#304;K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ER&#304;K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ER&#304;K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ER&#304;K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ER&#304;K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ER&#304;K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ER&#304;K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ER&#304;K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ER&#304;K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ER&#304;K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ER&#304;K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ER&#304;K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ER&#304;K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400287</xdr:colOff>
      <xdr:row>6</xdr:row>
      <xdr:rowOff>44450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8392FC59-5364-6548-B179-EE7479645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5100"/>
          <a:ext cx="5454887" cy="8699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5</xdr:col>
      <xdr:colOff>632700</xdr:colOff>
      <xdr:row>10</xdr:row>
      <xdr:rowOff>101600</xdr:rowOff>
    </xdr:to>
    <xdr:sp macro="" textlink="">
      <xdr:nvSpPr>
        <xdr:cNvPr id="4" name="Metin kutusu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FFC037-590C-2E45-AE74-620DEB81E675}"/>
            </a:ext>
          </a:extLst>
        </xdr:cNvPr>
        <xdr:cNvSpPr txBox="1"/>
      </xdr:nvSpPr>
      <xdr:spPr>
        <a:xfrm>
          <a:off x="482600" y="1574800"/>
          <a:ext cx="3998200" cy="2667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0-17 Yaş Çocuk Nüfusu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5</xdr:col>
      <xdr:colOff>632700</xdr:colOff>
      <xdr:row>12</xdr:row>
      <xdr:rowOff>101600</xdr:rowOff>
    </xdr:to>
    <xdr:sp macro="" textlink="">
      <xdr:nvSpPr>
        <xdr:cNvPr id="6" name="Metin kutusu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30F1AF9-3DD1-B44F-8A33-B092C196153F}"/>
            </a:ext>
          </a:extLst>
        </xdr:cNvPr>
        <xdr:cNvSpPr txBox="1"/>
      </xdr:nvSpPr>
      <xdr:spPr>
        <a:xfrm>
          <a:off x="482600" y="1905000"/>
          <a:ext cx="3998200" cy="2667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İlçe Nüfusunun 0-17 Yaş Çocuk Nüfusuna Oranı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5</xdr:col>
      <xdr:colOff>632700</xdr:colOff>
      <xdr:row>14</xdr:row>
      <xdr:rowOff>101600</xdr:rowOff>
    </xdr:to>
    <xdr:sp macro="" textlink="">
      <xdr:nvSpPr>
        <xdr:cNvPr id="7" name="Metin kutusu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192751E-970C-9242-9490-04F24BD189B1}"/>
            </a:ext>
          </a:extLst>
        </xdr:cNvPr>
        <xdr:cNvSpPr txBox="1"/>
      </xdr:nvSpPr>
      <xdr:spPr>
        <a:xfrm>
          <a:off x="482600" y="2235200"/>
          <a:ext cx="3998200" cy="2667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0-14 Yaş Çocuk Nüfusu En Fazla Olan İlk 10 Mahalle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5</xdr:col>
      <xdr:colOff>632700</xdr:colOff>
      <xdr:row>16</xdr:row>
      <xdr:rowOff>101600</xdr:rowOff>
    </xdr:to>
    <xdr:sp macro="" textlink="">
      <xdr:nvSpPr>
        <xdr:cNvPr id="8" name="Metin kutusu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A1A2919-14C3-6043-82CA-FD470D8CB5CE}"/>
            </a:ext>
          </a:extLst>
        </xdr:cNvPr>
        <xdr:cNvSpPr txBox="1"/>
      </xdr:nvSpPr>
      <xdr:spPr>
        <a:xfrm>
          <a:off x="482600" y="2565400"/>
          <a:ext cx="3998200" cy="2667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Yaş Kırılımlı Çocuk Nüfusu 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5</xdr:col>
      <xdr:colOff>632700</xdr:colOff>
      <xdr:row>18</xdr:row>
      <xdr:rowOff>101600</xdr:rowOff>
    </xdr:to>
    <xdr:sp macro="" textlink="">
      <xdr:nvSpPr>
        <xdr:cNvPr id="9" name="Metin kutusu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CB39F92-15EC-3E48-9BE7-6ABF5207479C}"/>
            </a:ext>
          </a:extLst>
        </xdr:cNvPr>
        <xdr:cNvSpPr txBox="1"/>
      </xdr:nvSpPr>
      <xdr:spPr>
        <a:xfrm>
          <a:off x="482600" y="2895600"/>
          <a:ext cx="3998200" cy="2667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İlçelere Göre Yaş Kırılımlı Çocuk Nüfusu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5</xdr:col>
      <xdr:colOff>632700</xdr:colOff>
      <xdr:row>20</xdr:row>
      <xdr:rowOff>101600</xdr:rowOff>
    </xdr:to>
    <xdr:sp macro="" textlink="">
      <xdr:nvSpPr>
        <xdr:cNvPr id="10" name="Metin kutusu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3796B3F-506D-8649-864E-08E45FCC521C}"/>
            </a:ext>
          </a:extLst>
        </xdr:cNvPr>
        <xdr:cNvSpPr txBox="1"/>
      </xdr:nvSpPr>
      <xdr:spPr>
        <a:xfrm>
          <a:off x="482600" y="3225800"/>
          <a:ext cx="3998200" cy="2667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Çocuk Nüfusu En yüksek İlk 10 Mahalle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5</xdr:col>
      <xdr:colOff>632700</xdr:colOff>
      <xdr:row>22</xdr:row>
      <xdr:rowOff>101600</xdr:rowOff>
    </xdr:to>
    <xdr:sp macro="" textlink="">
      <xdr:nvSpPr>
        <xdr:cNvPr id="11" name="Metin kutusu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0BB8AD4-CF24-CD45-9004-E77532D77DA8}"/>
            </a:ext>
          </a:extLst>
        </xdr:cNvPr>
        <xdr:cNvSpPr txBox="1"/>
      </xdr:nvSpPr>
      <xdr:spPr>
        <a:xfrm>
          <a:off x="482600" y="3556000"/>
          <a:ext cx="3998200" cy="2667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Çocuk Bulunan Hanehalkı Sayısı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5</xdr:col>
      <xdr:colOff>632700</xdr:colOff>
      <xdr:row>24</xdr:row>
      <xdr:rowOff>101600</xdr:rowOff>
    </xdr:to>
    <xdr:sp macro="" textlink="">
      <xdr:nvSpPr>
        <xdr:cNvPr id="12" name="Metin kutusu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71DF132-859B-F049-8ABD-2C9E5831252C}"/>
            </a:ext>
          </a:extLst>
        </xdr:cNvPr>
        <xdr:cNvSpPr txBox="1"/>
      </xdr:nvSpPr>
      <xdr:spPr>
        <a:xfrm>
          <a:off x="482600" y="3886200"/>
          <a:ext cx="3998200" cy="2667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Baba ve Çocuklardan Oluşan Çekirdek Aile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5</xdr:col>
      <xdr:colOff>632700</xdr:colOff>
      <xdr:row>26</xdr:row>
      <xdr:rowOff>101600</xdr:rowOff>
    </xdr:to>
    <xdr:sp macro="" textlink="">
      <xdr:nvSpPr>
        <xdr:cNvPr id="13" name="Metin kutusu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B422E19-9D63-C94F-9329-7DA718CE9CB8}"/>
            </a:ext>
          </a:extLst>
        </xdr:cNvPr>
        <xdr:cNvSpPr txBox="1"/>
      </xdr:nvSpPr>
      <xdr:spPr>
        <a:xfrm>
          <a:off x="482600" y="4216400"/>
          <a:ext cx="3998200" cy="2667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Anne ve Çocuklardan Oluşan Çekirdek Aile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5</xdr:col>
      <xdr:colOff>632700</xdr:colOff>
      <xdr:row>28</xdr:row>
      <xdr:rowOff>101600</xdr:rowOff>
    </xdr:to>
    <xdr:sp macro="" textlink="">
      <xdr:nvSpPr>
        <xdr:cNvPr id="14" name="Metin kutusu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530A08FE-840D-014A-A32D-40A5800D6C27}"/>
            </a:ext>
          </a:extLst>
        </xdr:cNvPr>
        <xdr:cNvSpPr txBox="1"/>
      </xdr:nvSpPr>
      <xdr:spPr>
        <a:xfrm>
          <a:off x="482600" y="4546600"/>
          <a:ext cx="3998200" cy="2667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Ayrı Odası Olan Çocukların Olduğu Hanehalkı Oranı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5</xdr:col>
      <xdr:colOff>632700</xdr:colOff>
      <xdr:row>30</xdr:row>
      <xdr:rowOff>101600</xdr:rowOff>
    </xdr:to>
    <xdr:sp macro="" textlink="">
      <xdr:nvSpPr>
        <xdr:cNvPr id="15" name="Metin kutusu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8E9A9CC1-7FB6-4B4A-96EF-FA48AFDFC985}"/>
            </a:ext>
          </a:extLst>
        </xdr:cNvPr>
        <xdr:cNvSpPr txBox="1"/>
      </xdr:nvSpPr>
      <xdr:spPr>
        <a:xfrm>
          <a:off x="482600" y="4876800"/>
          <a:ext cx="3998200" cy="2667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Hanedeki Küçük Çocukların Gündüz Bakımı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12</xdr:col>
      <xdr:colOff>632700</xdr:colOff>
      <xdr:row>10</xdr:row>
      <xdr:rowOff>101600</xdr:rowOff>
    </xdr:to>
    <xdr:sp macro="" textlink="">
      <xdr:nvSpPr>
        <xdr:cNvPr id="27" name="Metin kutusu 2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C399BF3A-7EEC-D74B-AE3A-E58AB9B7E226}"/>
            </a:ext>
          </a:extLst>
        </xdr:cNvPr>
        <xdr:cNvSpPr txBox="1"/>
      </xdr:nvSpPr>
      <xdr:spPr>
        <a:xfrm>
          <a:off x="4711700" y="1574800"/>
          <a:ext cx="3998200" cy="2540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Koruyucu Aile Yanındaki Çocuk Sayısı ve Koruyucu Aile Sayısı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12</xdr:col>
      <xdr:colOff>632700</xdr:colOff>
      <xdr:row>12</xdr:row>
      <xdr:rowOff>101600</xdr:rowOff>
    </xdr:to>
    <xdr:sp macro="" textlink="">
      <xdr:nvSpPr>
        <xdr:cNvPr id="28" name="Metin kutusu 2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FCA8F619-469A-5347-9C06-3CEF4132C6AA}"/>
            </a:ext>
          </a:extLst>
        </xdr:cNvPr>
        <xdr:cNvSpPr txBox="1"/>
      </xdr:nvSpPr>
      <xdr:spPr>
        <a:xfrm>
          <a:off x="4711700" y="1879600"/>
          <a:ext cx="3998200" cy="2540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Okul Öncesi Net Okullaşma (3-5 yaş) Oranı </a:t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12</xdr:col>
      <xdr:colOff>632700</xdr:colOff>
      <xdr:row>14</xdr:row>
      <xdr:rowOff>101600</xdr:rowOff>
    </xdr:to>
    <xdr:sp macro="" textlink="">
      <xdr:nvSpPr>
        <xdr:cNvPr id="29" name="Metin kutusu 2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336BE983-3432-2D4D-B6C8-3DD9E486B7B2}"/>
            </a:ext>
          </a:extLst>
        </xdr:cNvPr>
        <xdr:cNvSpPr txBox="1"/>
      </xdr:nvSpPr>
      <xdr:spPr>
        <a:xfrm>
          <a:off x="4711700" y="2184400"/>
          <a:ext cx="3998200" cy="2540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Net Okullaşma Oranı 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12</xdr:col>
      <xdr:colOff>632700</xdr:colOff>
      <xdr:row>16</xdr:row>
      <xdr:rowOff>101600</xdr:rowOff>
    </xdr:to>
    <xdr:sp macro="" textlink="">
      <xdr:nvSpPr>
        <xdr:cNvPr id="39" name="Metin kutusu 3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9A2F3650-D4F8-FC48-8CDD-5C25A9E1F874}"/>
            </a:ext>
          </a:extLst>
        </xdr:cNvPr>
        <xdr:cNvSpPr txBox="1"/>
      </xdr:nvSpPr>
      <xdr:spPr>
        <a:xfrm>
          <a:off x="4381500" y="2489200"/>
          <a:ext cx="3998200" cy="2540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Halk Kütüphanelerinde Kullanıcı Çocuk Sayısı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632700</xdr:colOff>
      <xdr:row>18</xdr:row>
      <xdr:rowOff>101600</xdr:rowOff>
    </xdr:to>
    <xdr:sp macro="" textlink="">
      <xdr:nvSpPr>
        <xdr:cNvPr id="40" name="Metin kutusu 3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CD9FDD38-E70B-C94B-BE67-981FA4DEC25D}"/>
            </a:ext>
          </a:extLst>
        </xdr:cNvPr>
        <xdr:cNvSpPr txBox="1"/>
      </xdr:nvSpPr>
      <xdr:spPr>
        <a:xfrm>
          <a:off x="4381500" y="2794000"/>
          <a:ext cx="3998200" cy="2540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Halk Kütüphanelerinde Kayıtlı Üye Çocuk Sayısı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12</xdr:col>
      <xdr:colOff>632700</xdr:colOff>
      <xdr:row>20</xdr:row>
      <xdr:rowOff>101600</xdr:rowOff>
    </xdr:to>
    <xdr:sp macro="" textlink="">
      <xdr:nvSpPr>
        <xdr:cNvPr id="41" name="Metin kutusu 4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AAA963FF-C19D-474F-90A6-4452C9767E01}"/>
            </a:ext>
          </a:extLst>
        </xdr:cNvPr>
        <xdr:cNvSpPr txBox="1"/>
      </xdr:nvSpPr>
      <xdr:spPr>
        <a:xfrm>
          <a:off x="4381500" y="3098800"/>
          <a:ext cx="3998200" cy="2540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16-17 Yaş Grubunda Evlenen Kadın-Erkek Sayısı 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12</xdr:col>
      <xdr:colOff>632700</xdr:colOff>
      <xdr:row>22</xdr:row>
      <xdr:rowOff>101600</xdr:rowOff>
    </xdr:to>
    <xdr:sp macro="" textlink="">
      <xdr:nvSpPr>
        <xdr:cNvPr id="42" name="Metin kutusu 4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3FF0FC78-D6AB-7B4B-B2D2-29AF75A3E9FD}"/>
            </a:ext>
          </a:extLst>
        </xdr:cNvPr>
        <xdr:cNvSpPr txBox="1"/>
      </xdr:nvSpPr>
      <xdr:spPr>
        <a:xfrm>
          <a:off x="4381500" y="3403600"/>
          <a:ext cx="3998200" cy="2540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Adölesan Doğumların Toplam Doğumlar İçindeki Oranı 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12</xdr:col>
      <xdr:colOff>632700</xdr:colOff>
      <xdr:row>24</xdr:row>
      <xdr:rowOff>101600</xdr:rowOff>
    </xdr:to>
    <xdr:sp macro="" textlink="">
      <xdr:nvSpPr>
        <xdr:cNvPr id="43" name="Metin kutusu 4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B51D8E51-A778-E442-93D5-0F19A85E144D}"/>
            </a:ext>
          </a:extLst>
        </xdr:cNvPr>
        <xdr:cNvSpPr txBox="1"/>
      </xdr:nvSpPr>
      <xdr:spPr>
        <a:xfrm>
          <a:off x="4381500" y="3708400"/>
          <a:ext cx="3998200" cy="2540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Beş Yaş Altı Ölüm Hızı 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632700</xdr:colOff>
      <xdr:row>26</xdr:row>
      <xdr:rowOff>101600</xdr:rowOff>
    </xdr:to>
    <xdr:sp macro="" textlink="">
      <xdr:nvSpPr>
        <xdr:cNvPr id="44" name="Metin kutusu 4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E5699CEB-10E2-6B4C-ADF4-F2E9D69D0D72}"/>
            </a:ext>
          </a:extLst>
        </xdr:cNvPr>
        <xdr:cNvSpPr txBox="1"/>
      </xdr:nvSpPr>
      <xdr:spPr>
        <a:xfrm>
          <a:off x="4381500" y="4013200"/>
          <a:ext cx="3998200" cy="2540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Doğum Yeri Yurtdışı Olan Çocuk Nüfus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12</xdr:col>
      <xdr:colOff>632700</xdr:colOff>
      <xdr:row>28</xdr:row>
      <xdr:rowOff>101600</xdr:rowOff>
    </xdr:to>
    <xdr:sp macro="" textlink="">
      <xdr:nvSpPr>
        <xdr:cNvPr id="45" name="Metin kutusu 4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8E452D8A-5831-F04B-A521-4B6F8385623B}"/>
            </a:ext>
          </a:extLst>
        </xdr:cNvPr>
        <xdr:cNvSpPr txBox="1"/>
      </xdr:nvSpPr>
      <xdr:spPr>
        <a:xfrm>
          <a:off x="4381500" y="4318000"/>
          <a:ext cx="3998200" cy="2540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Yabancı Uyruklu Çocuk Nüfus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139700</xdr:rowOff>
    </xdr:from>
    <xdr:to>
      <xdr:col>0</xdr:col>
      <xdr:colOff>825500</xdr:colOff>
      <xdr:row>3</xdr:row>
      <xdr:rowOff>38100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3AB3A4-E789-904F-967F-CD2A3AC6E91C}"/>
            </a:ext>
          </a:extLst>
        </xdr:cNvPr>
        <xdr:cNvSpPr/>
      </xdr:nvSpPr>
      <xdr:spPr>
        <a:xfrm>
          <a:off x="0" y="317500"/>
          <a:ext cx="825500" cy="25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FFCB77-3A10-6E41-B319-F2AD24125867}"/>
            </a:ext>
          </a:extLst>
        </xdr:cNvPr>
        <xdr:cNvSpPr/>
      </xdr:nvSpPr>
      <xdr:spPr>
        <a:xfrm>
          <a:off x="0" y="355600"/>
          <a:ext cx="825500" cy="25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825500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59763E-069B-0742-B2D4-7226F17AD05D}"/>
            </a:ext>
          </a:extLst>
        </xdr:cNvPr>
        <xdr:cNvSpPr/>
      </xdr:nvSpPr>
      <xdr:spPr>
        <a:xfrm>
          <a:off x="0" y="355600"/>
          <a:ext cx="825500" cy="25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825500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660F7C-B572-3B41-97AD-E720F7667B75}"/>
            </a:ext>
          </a:extLst>
        </xdr:cNvPr>
        <xdr:cNvSpPr/>
      </xdr:nvSpPr>
      <xdr:spPr>
        <a:xfrm>
          <a:off x="0" y="355600"/>
          <a:ext cx="825500" cy="25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825500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EE1A5D-7B7E-414D-9BC8-EDA9B12E2AEA}"/>
            </a:ext>
          </a:extLst>
        </xdr:cNvPr>
        <xdr:cNvSpPr/>
      </xdr:nvSpPr>
      <xdr:spPr>
        <a:xfrm>
          <a:off x="0" y="355600"/>
          <a:ext cx="825500" cy="25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825500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AD8CE9-542A-BA4B-97AB-3194AD46C580}"/>
            </a:ext>
          </a:extLst>
        </xdr:cNvPr>
        <xdr:cNvSpPr/>
      </xdr:nvSpPr>
      <xdr:spPr>
        <a:xfrm>
          <a:off x="0" y="355600"/>
          <a:ext cx="825500" cy="25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825500</xdr:colOff>
      <xdr:row>3</xdr:row>
      <xdr:rowOff>76200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1CF8BD-1377-EE45-BB1C-EA73D09DB8D8}"/>
            </a:ext>
          </a:extLst>
        </xdr:cNvPr>
        <xdr:cNvSpPr/>
      </xdr:nvSpPr>
      <xdr:spPr>
        <a:xfrm>
          <a:off x="0" y="355600"/>
          <a:ext cx="825500" cy="25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825500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61CD86-315C-FF4C-B353-C3B266200DCF}"/>
            </a:ext>
          </a:extLst>
        </xdr:cNvPr>
        <xdr:cNvSpPr/>
      </xdr:nvSpPr>
      <xdr:spPr>
        <a:xfrm>
          <a:off x="0" y="355600"/>
          <a:ext cx="825500" cy="25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825500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BAFDDC-4158-8941-8108-9615C7F7E1E0}"/>
            </a:ext>
          </a:extLst>
        </xdr:cNvPr>
        <xdr:cNvSpPr/>
      </xdr:nvSpPr>
      <xdr:spPr>
        <a:xfrm>
          <a:off x="0" y="355600"/>
          <a:ext cx="825500" cy="25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825500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02EF43-222F-2C49-A6FB-1E91BE3691B3}"/>
            </a:ext>
          </a:extLst>
        </xdr:cNvPr>
        <xdr:cNvSpPr/>
      </xdr:nvSpPr>
      <xdr:spPr>
        <a:xfrm>
          <a:off x="0" y="355600"/>
          <a:ext cx="825500" cy="25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25400</xdr:rowOff>
    </xdr:from>
    <xdr:to>
      <xdr:col>0</xdr:col>
      <xdr:colOff>825500</xdr:colOff>
      <xdr:row>3</xdr:row>
      <xdr:rowOff>101600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CEF72C-CF39-7242-AC89-DC821536520D}"/>
            </a:ext>
          </a:extLst>
        </xdr:cNvPr>
        <xdr:cNvSpPr/>
      </xdr:nvSpPr>
      <xdr:spPr>
        <a:xfrm>
          <a:off x="0" y="381000"/>
          <a:ext cx="825500" cy="25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825500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01899C-C596-2241-A34E-B6977A51AED8}"/>
            </a:ext>
          </a:extLst>
        </xdr:cNvPr>
        <xdr:cNvSpPr/>
      </xdr:nvSpPr>
      <xdr:spPr>
        <a:xfrm>
          <a:off x="0" y="355600"/>
          <a:ext cx="825500" cy="25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825500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5B1957-12AE-4A44-8D7E-4B5C59F74C26}"/>
            </a:ext>
          </a:extLst>
        </xdr:cNvPr>
        <xdr:cNvSpPr/>
      </xdr:nvSpPr>
      <xdr:spPr>
        <a:xfrm>
          <a:off x="0" y="355600"/>
          <a:ext cx="825500" cy="25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825500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CAC930-BAE2-7646-896C-475A88B0E262}"/>
            </a:ext>
          </a:extLst>
        </xdr:cNvPr>
        <xdr:cNvSpPr/>
      </xdr:nvSpPr>
      <xdr:spPr>
        <a:xfrm>
          <a:off x="0" y="355600"/>
          <a:ext cx="825500" cy="25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825500</xdr:colOff>
      <xdr:row>3</xdr:row>
      <xdr:rowOff>76200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CBBEE6-9222-D84A-8A2B-E8789693EFF4}"/>
            </a:ext>
          </a:extLst>
        </xdr:cNvPr>
        <xdr:cNvSpPr/>
      </xdr:nvSpPr>
      <xdr:spPr>
        <a:xfrm>
          <a:off x="0" y="355600"/>
          <a:ext cx="825500" cy="25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0</xdr:col>
      <xdr:colOff>825500</xdr:colOff>
      <xdr:row>3</xdr:row>
      <xdr:rowOff>88900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4B037F-C28C-F541-9430-598A3644C7B8}"/>
            </a:ext>
          </a:extLst>
        </xdr:cNvPr>
        <xdr:cNvSpPr/>
      </xdr:nvSpPr>
      <xdr:spPr>
        <a:xfrm>
          <a:off x="0" y="368300"/>
          <a:ext cx="825500" cy="25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825500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3A36E1-3245-2A4B-949A-1E888186ABC4}"/>
            </a:ext>
          </a:extLst>
        </xdr:cNvPr>
        <xdr:cNvSpPr/>
      </xdr:nvSpPr>
      <xdr:spPr>
        <a:xfrm>
          <a:off x="0" y="355600"/>
          <a:ext cx="825500" cy="25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825500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3E3A80-6145-7F4F-9F9E-0C75F7253D7E}"/>
            </a:ext>
          </a:extLst>
        </xdr:cNvPr>
        <xdr:cNvSpPr/>
      </xdr:nvSpPr>
      <xdr:spPr>
        <a:xfrm>
          <a:off x="0" y="355600"/>
          <a:ext cx="825500" cy="25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825500</xdr:colOff>
      <xdr:row>3</xdr:row>
      <xdr:rowOff>63500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EF9FE7-713D-154A-BE96-2DDA659EAF8E}"/>
            </a:ext>
          </a:extLst>
        </xdr:cNvPr>
        <xdr:cNvSpPr/>
      </xdr:nvSpPr>
      <xdr:spPr>
        <a:xfrm>
          <a:off x="0" y="381000"/>
          <a:ext cx="825500" cy="25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0</xdr:col>
      <xdr:colOff>825500</xdr:colOff>
      <xdr:row>3</xdr:row>
      <xdr:rowOff>88900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FEEF4F-B86F-024F-B439-9966B9FEE5AA}"/>
            </a:ext>
          </a:extLst>
        </xdr:cNvPr>
        <xdr:cNvSpPr/>
      </xdr:nvSpPr>
      <xdr:spPr>
        <a:xfrm>
          <a:off x="0" y="368300"/>
          <a:ext cx="825500" cy="25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127000</xdr:rowOff>
    </xdr:from>
    <xdr:to>
      <xdr:col>0</xdr:col>
      <xdr:colOff>825500</xdr:colOff>
      <xdr:row>3</xdr:row>
      <xdr:rowOff>25400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880A0E-C5BC-ED4A-9A1F-3B5096FD261A}"/>
            </a:ext>
          </a:extLst>
        </xdr:cNvPr>
        <xdr:cNvSpPr/>
      </xdr:nvSpPr>
      <xdr:spPr>
        <a:xfrm>
          <a:off x="0" y="304800"/>
          <a:ext cx="825500" cy="25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53"/>
  <sheetViews>
    <sheetView tabSelected="1" zoomScaleNormal="100" workbookViewId="0">
      <selection activeCell="A58" sqref="A58"/>
    </sheetView>
  </sheetViews>
  <sheetFormatPr defaultColWidth="8.85546875" defaultRowHeight="12.75" x14ac:dyDescent="0.2"/>
  <cols>
    <col min="1" max="6" width="8.85546875" style="66"/>
    <col min="7" max="7" width="4.42578125" style="66" customWidth="1"/>
    <col min="8" max="16384" width="8.85546875" style="66"/>
  </cols>
  <sheetData>
    <row r="8" spans="1:1" ht="20.25" x14ac:dyDescent="0.2">
      <c r="A8" s="67" t="s">
        <v>108</v>
      </c>
    </row>
    <row r="10" spans="1:1" ht="12" customHeight="1" x14ac:dyDescent="0.2"/>
    <row r="11" spans="1:1" ht="12" customHeight="1" x14ac:dyDescent="0.2"/>
    <row r="12" spans="1:1" ht="12" customHeight="1" x14ac:dyDescent="0.2"/>
    <row r="13" spans="1:1" ht="12" customHeight="1" x14ac:dyDescent="0.2"/>
    <row r="14" spans="1:1" ht="12" customHeight="1" x14ac:dyDescent="0.2"/>
    <row r="15" spans="1:1" ht="12" customHeight="1" x14ac:dyDescent="0.2"/>
    <row r="16" spans="1:1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</sheetData>
  <sheetProtection algorithmName="SHA-512" hashValue="hwikvmVLnmvDSF0Ti9lc/JkK+xCXDRRy5RbzU6oxpOIN6TgBAaE1QgEFWeuV1ug6mE55IK3wVGR+PdOlVfmhDQ==" saltValue="uolhqNqR3TjhoDxHa2iZow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ColWidth="9.140625" defaultRowHeight="14.25" x14ac:dyDescent="0.2"/>
  <cols>
    <col min="1" max="1" width="12.42578125" style="2" customWidth="1"/>
    <col min="2" max="2" width="11.28515625" style="2" customWidth="1"/>
    <col min="3" max="3" width="20.85546875" style="2" customWidth="1"/>
    <col min="4" max="16384" width="9.140625" style="2"/>
  </cols>
  <sheetData>
    <row r="1" spans="1:4" ht="15" x14ac:dyDescent="0.25">
      <c r="A1" s="3" t="s">
        <v>104</v>
      </c>
    </row>
    <row r="4" spans="1:4" ht="15" x14ac:dyDescent="0.25">
      <c r="B4" s="5"/>
      <c r="C4" s="13" t="s">
        <v>53</v>
      </c>
    </row>
    <row r="5" spans="1:4" ht="18.75" customHeight="1" x14ac:dyDescent="0.25">
      <c r="B5" s="15" t="s">
        <v>1</v>
      </c>
      <c r="C5" s="26">
        <v>347973</v>
      </c>
      <c r="D5" s="17"/>
    </row>
    <row r="6" spans="1:4" ht="21.75" customHeight="1" x14ac:dyDescent="0.25">
      <c r="B6" s="57" t="s">
        <v>2</v>
      </c>
      <c r="C6" s="52">
        <v>1726532</v>
      </c>
      <c r="D6" s="17"/>
    </row>
    <row r="8" spans="1:4" x14ac:dyDescent="0.2">
      <c r="A8" s="71" t="s">
        <v>102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ColWidth="9.140625" defaultRowHeight="14.25" x14ac:dyDescent="0.2"/>
  <cols>
    <col min="1" max="1" width="12.42578125" style="2" customWidth="1"/>
    <col min="2" max="2" width="11.28515625" style="2" customWidth="1"/>
    <col min="3" max="4" width="16.28515625" style="2" customWidth="1"/>
    <col min="5" max="16384" width="9.140625" style="2"/>
  </cols>
  <sheetData>
    <row r="1" spans="1:4" ht="15" x14ac:dyDescent="0.25">
      <c r="A1" s="3" t="s">
        <v>94</v>
      </c>
    </row>
    <row r="2" spans="1:4" ht="15" x14ac:dyDescent="0.25">
      <c r="A2" s="3"/>
    </row>
    <row r="3" spans="1:4" ht="15" x14ac:dyDescent="0.25">
      <c r="A3" s="3"/>
    </row>
    <row r="5" spans="1:4" ht="15" x14ac:dyDescent="0.25">
      <c r="B5" s="72"/>
      <c r="C5" s="73" t="s">
        <v>1</v>
      </c>
      <c r="D5" s="74" t="s">
        <v>2</v>
      </c>
    </row>
    <row r="6" spans="1:4" ht="15" x14ac:dyDescent="0.25">
      <c r="B6" s="76" t="s">
        <v>48</v>
      </c>
      <c r="C6" s="75">
        <v>56.9</v>
      </c>
      <c r="D6" s="65">
        <v>53.3</v>
      </c>
    </row>
    <row r="7" spans="1:4" ht="15" x14ac:dyDescent="0.25">
      <c r="B7" s="74" t="s">
        <v>49</v>
      </c>
      <c r="C7" s="84">
        <v>43.1</v>
      </c>
      <c r="D7" s="85">
        <v>46.7</v>
      </c>
    </row>
    <row r="9" spans="1:4" x14ac:dyDescent="0.2">
      <c r="A9" s="71" t="s">
        <v>102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ColWidth="9.140625" defaultRowHeight="14.25" x14ac:dyDescent="0.2"/>
  <cols>
    <col min="1" max="1" width="12.42578125" style="35" customWidth="1"/>
    <col min="2" max="2" width="11.28515625" style="35" customWidth="1"/>
    <col min="3" max="3" width="16.28515625" style="35" customWidth="1"/>
    <col min="4" max="4" width="30.85546875" style="35" customWidth="1"/>
    <col min="5" max="5" width="22.7109375" style="35" customWidth="1"/>
    <col min="6" max="6" width="16.28515625" style="35" customWidth="1"/>
    <col min="7" max="7" width="38.42578125" style="35" customWidth="1"/>
    <col min="8" max="8" width="36.42578125" style="35" customWidth="1"/>
    <col min="9" max="10" width="30.85546875" style="35" customWidth="1"/>
    <col min="11" max="16384" width="9.140625" style="35"/>
  </cols>
  <sheetData>
    <row r="1" spans="1:8" ht="15" x14ac:dyDescent="0.25">
      <c r="A1" s="34" t="s">
        <v>105</v>
      </c>
    </row>
    <row r="2" spans="1:8" ht="15" x14ac:dyDescent="0.25">
      <c r="A2" s="34"/>
    </row>
    <row r="3" spans="1:8" ht="15" x14ac:dyDescent="0.25">
      <c r="A3" s="34"/>
    </row>
    <row r="5" spans="1:8" ht="15" x14ac:dyDescent="0.25">
      <c r="B5" s="36"/>
      <c r="C5" s="37" t="s">
        <v>71</v>
      </c>
      <c r="D5" s="38" t="s">
        <v>72</v>
      </c>
      <c r="E5" s="38" t="s">
        <v>73</v>
      </c>
      <c r="F5" s="38" t="s">
        <v>74</v>
      </c>
      <c r="G5" s="38" t="s">
        <v>75</v>
      </c>
      <c r="H5" s="38" t="s">
        <v>76</v>
      </c>
    </row>
    <row r="6" spans="1:8" ht="22.5" customHeight="1" x14ac:dyDescent="0.25">
      <c r="B6" s="39" t="s">
        <v>1</v>
      </c>
      <c r="C6" s="40">
        <v>83.2</v>
      </c>
      <c r="D6" s="35">
        <v>9.6</v>
      </c>
      <c r="E6" s="35">
        <v>4.3</v>
      </c>
      <c r="F6" s="35">
        <v>1.3</v>
      </c>
      <c r="G6" s="35">
        <v>0.8</v>
      </c>
      <c r="H6" s="35">
        <v>0.9</v>
      </c>
    </row>
    <row r="7" spans="1:8" ht="21.75" customHeight="1" x14ac:dyDescent="0.25">
      <c r="B7" s="38" t="s">
        <v>2</v>
      </c>
      <c r="C7" s="86">
        <v>86</v>
      </c>
      <c r="D7" s="36">
        <v>7.4</v>
      </c>
      <c r="E7" s="36">
        <v>2.8</v>
      </c>
      <c r="F7" s="36">
        <v>1.5</v>
      </c>
      <c r="G7" s="36">
        <v>1.3</v>
      </c>
      <c r="H7" s="36">
        <v>1</v>
      </c>
    </row>
    <row r="9" spans="1:8" x14ac:dyDescent="0.2">
      <c r="A9" s="71" t="s">
        <v>102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/>
  </sheetViews>
  <sheetFormatPr defaultColWidth="9.140625" defaultRowHeight="14.25" x14ac:dyDescent="0.2"/>
  <cols>
    <col min="1" max="1" width="12.42578125" style="17" customWidth="1"/>
    <col min="2" max="2" width="11.28515625" style="17" customWidth="1"/>
    <col min="3" max="3" width="19.85546875" style="17" customWidth="1"/>
    <col min="4" max="4" width="23" style="17" customWidth="1"/>
    <col min="5" max="16384" width="9.140625" style="17"/>
  </cols>
  <sheetData>
    <row r="1" spans="1:4" ht="15" x14ac:dyDescent="0.25">
      <c r="A1" s="16" t="s">
        <v>101</v>
      </c>
    </row>
    <row r="2" spans="1:4" ht="15" x14ac:dyDescent="0.25">
      <c r="A2" s="16"/>
    </row>
    <row r="3" spans="1:4" ht="15" x14ac:dyDescent="0.25">
      <c r="A3" s="16"/>
    </row>
    <row r="5" spans="1:4" ht="15" x14ac:dyDescent="0.25">
      <c r="B5" s="6"/>
      <c r="C5" s="18" t="s">
        <v>54</v>
      </c>
      <c r="D5" s="55" t="s">
        <v>89</v>
      </c>
    </row>
    <row r="6" spans="1:4" ht="15" x14ac:dyDescent="0.25">
      <c r="A6" s="1"/>
      <c r="B6" s="41" t="s">
        <v>1</v>
      </c>
      <c r="C6" s="26">
        <v>684</v>
      </c>
      <c r="D6" s="17">
        <v>623</v>
      </c>
    </row>
    <row r="7" spans="1:4" ht="15" x14ac:dyDescent="0.25">
      <c r="A7" s="1"/>
      <c r="B7" s="55" t="s">
        <v>2</v>
      </c>
      <c r="C7" s="52">
        <v>7259</v>
      </c>
      <c r="D7" s="6">
        <v>5967</v>
      </c>
    </row>
    <row r="9" spans="1:4" x14ac:dyDescent="0.2">
      <c r="A9" s="71" t="s">
        <v>102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/>
  </sheetViews>
  <sheetFormatPr defaultColWidth="9.140625" defaultRowHeight="14.25" x14ac:dyDescent="0.2"/>
  <cols>
    <col min="1" max="1" width="13" style="2" customWidth="1"/>
    <col min="2" max="2" width="11.28515625" style="2" customWidth="1"/>
    <col min="3" max="5" width="16.28515625" style="2" customWidth="1"/>
    <col min="6" max="6" width="14.140625" style="2" customWidth="1"/>
    <col min="7" max="16384" width="9.140625" style="2"/>
  </cols>
  <sheetData>
    <row r="1" spans="1:5" ht="15" x14ac:dyDescent="0.25">
      <c r="A1" s="22" t="s">
        <v>106</v>
      </c>
    </row>
    <row r="4" spans="1:5" ht="15" x14ac:dyDescent="0.25">
      <c r="B4" s="9"/>
      <c r="C4" s="12" t="s">
        <v>42</v>
      </c>
      <c r="D4" s="12" t="s">
        <v>88</v>
      </c>
      <c r="E4" s="12" t="s">
        <v>43</v>
      </c>
    </row>
    <row r="5" spans="1:5" ht="15" x14ac:dyDescent="0.25">
      <c r="B5" s="23" t="s">
        <v>1</v>
      </c>
      <c r="C5" s="2">
        <v>33.700000000000003</v>
      </c>
      <c r="D5" s="2">
        <v>32.6</v>
      </c>
      <c r="E5" s="2">
        <v>33.200000000000003</v>
      </c>
    </row>
    <row r="6" spans="1:5" ht="15" x14ac:dyDescent="0.25">
      <c r="B6" s="24" t="s">
        <v>2</v>
      </c>
      <c r="C6" s="5">
        <v>39.4</v>
      </c>
      <c r="D6" s="5">
        <v>38.799999999999997</v>
      </c>
      <c r="E6" s="5">
        <v>39.1</v>
      </c>
    </row>
    <row r="8" spans="1:5" x14ac:dyDescent="0.2">
      <c r="A8" s="71" t="s">
        <v>102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14.140625" defaultRowHeight="14.25" x14ac:dyDescent="0.2"/>
  <cols>
    <col min="1" max="1" width="12.42578125" style="2" customWidth="1"/>
    <col min="2" max="2" width="11.28515625" style="2" customWidth="1"/>
    <col min="3" max="14" width="16.28515625" style="2" customWidth="1"/>
    <col min="15" max="16384" width="14.140625" style="2"/>
  </cols>
  <sheetData>
    <row r="1" spans="1:14" ht="15" x14ac:dyDescent="0.25">
      <c r="A1" s="3" t="s">
        <v>91</v>
      </c>
    </row>
    <row r="4" spans="1:14" ht="15" x14ac:dyDescent="0.25">
      <c r="C4" s="103" t="s">
        <v>46</v>
      </c>
      <c r="D4" s="104"/>
      <c r="E4" s="112"/>
      <c r="F4" s="103" t="s">
        <v>47</v>
      </c>
      <c r="G4" s="104"/>
      <c r="H4" s="112"/>
      <c r="I4" s="104" t="s">
        <v>44</v>
      </c>
      <c r="J4" s="104"/>
      <c r="K4" s="112"/>
      <c r="L4" s="103" t="s">
        <v>45</v>
      </c>
      <c r="M4" s="104"/>
      <c r="N4" s="112"/>
    </row>
    <row r="5" spans="1:14" ht="15" x14ac:dyDescent="0.25">
      <c r="B5" s="9"/>
      <c r="C5" s="13" t="s">
        <v>42</v>
      </c>
      <c r="D5" s="12" t="s">
        <v>88</v>
      </c>
      <c r="E5" s="24" t="s">
        <v>43</v>
      </c>
      <c r="F5" s="13" t="s">
        <v>42</v>
      </c>
      <c r="G5" s="12" t="s">
        <v>88</v>
      </c>
      <c r="H5" s="24" t="s">
        <v>43</v>
      </c>
      <c r="I5" s="12" t="s">
        <v>42</v>
      </c>
      <c r="J5" s="12" t="s">
        <v>88</v>
      </c>
      <c r="K5" s="24" t="s">
        <v>43</v>
      </c>
      <c r="L5" s="13" t="s">
        <v>42</v>
      </c>
      <c r="M5" s="12" t="s">
        <v>88</v>
      </c>
      <c r="N5" s="24" t="s">
        <v>43</v>
      </c>
    </row>
    <row r="6" spans="1:14" ht="19.5" customHeight="1" x14ac:dyDescent="0.25">
      <c r="B6" s="23" t="s">
        <v>1</v>
      </c>
      <c r="C6" s="19">
        <v>92.9</v>
      </c>
      <c r="D6" s="7">
        <v>93.3</v>
      </c>
      <c r="E6" s="10">
        <v>93.1</v>
      </c>
      <c r="F6" s="19">
        <v>96.8</v>
      </c>
      <c r="G6" s="7">
        <v>97.1</v>
      </c>
      <c r="H6" s="10">
        <v>96.9</v>
      </c>
      <c r="I6" s="7">
        <v>94.4</v>
      </c>
      <c r="J6" s="7">
        <v>94.8</v>
      </c>
      <c r="K6" s="10">
        <v>94.6</v>
      </c>
      <c r="L6" s="19">
        <v>88.5</v>
      </c>
      <c r="M6" s="7">
        <v>89.1</v>
      </c>
      <c r="N6" s="10">
        <v>88.8</v>
      </c>
    </row>
    <row r="7" spans="1:14" ht="18.75" customHeight="1" x14ac:dyDescent="0.25">
      <c r="B7" s="24" t="s">
        <v>2</v>
      </c>
      <c r="C7" s="87">
        <v>91.8</v>
      </c>
      <c r="D7" s="5">
        <v>92.1</v>
      </c>
      <c r="E7" s="9">
        <v>91.9</v>
      </c>
      <c r="F7" s="87">
        <v>95.9</v>
      </c>
      <c r="G7" s="5">
        <v>96.2</v>
      </c>
      <c r="H7" s="9">
        <v>96</v>
      </c>
      <c r="I7" s="5">
        <v>92.9</v>
      </c>
      <c r="J7" s="5">
        <v>93.6</v>
      </c>
      <c r="K7" s="9">
        <v>93.3</v>
      </c>
      <c r="L7" s="87">
        <v>84.5</v>
      </c>
      <c r="M7" s="5">
        <v>83.9</v>
      </c>
      <c r="N7" s="9">
        <v>84.2</v>
      </c>
    </row>
    <row r="9" spans="1:14" x14ac:dyDescent="0.2">
      <c r="A9" s="71" t="s">
        <v>102</v>
      </c>
    </row>
  </sheetData>
  <mergeCells count="4">
    <mergeCell ref="I4:K4"/>
    <mergeCell ref="L4:N4"/>
    <mergeCell ref="C4:E4"/>
    <mergeCell ref="F4:H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2" sqref="A2"/>
    </sheetView>
  </sheetViews>
  <sheetFormatPr defaultColWidth="9.140625" defaultRowHeight="14.25" x14ac:dyDescent="0.2"/>
  <cols>
    <col min="1" max="1" width="12.42578125" style="2" customWidth="1"/>
    <col min="2" max="2" width="11.28515625" style="2" customWidth="1"/>
    <col min="3" max="4" width="16.28515625" style="2" customWidth="1"/>
    <col min="5" max="16384" width="9.140625" style="2"/>
  </cols>
  <sheetData>
    <row r="1" spans="1:4" ht="15" x14ac:dyDescent="0.25">
      <c r="A1" s="3" t="s">
        <v>115</v>
      </c>
    </row>
    <row r="4" spans="1:4" ht="15" x14ac:dyDescent="0.25">
      <c r="B4" s="5"/>
      <c r="C4" s="13" t="s">
        <v>42</v>
      </c>
      <c r="D4" s="12" t="s">
        <v>88</v>
      </c>
    </row>
    <row r="5" spans="1:4" ht="15" x14ac:dyDescent="0.25">
      <c r="B5" s="15" t="s">
        <v>1</v>
      </c>
      <c r="C5" s="26">
        <v>95963</v>
      </c>
      <c r="D5" s="17">
        <v>136039</v>
      </c>
    </row>
    <row r="6" spans="1:4" ht="15" x14ac:dyDescent="0.25">
      <c r="B6" s="57" t="s">
        <v>2</v>
      </c>
      <c r="C6" s="52">
        <v>5000733</v>
      </c>
      <c r="D6" s="6">
        <v>6125563</v>
      </c>
    </row>
    <row r="8" spans="1:4" x14ac:dyDescent="0.2">
      <c r="A8" s="71" t="s">
        <v>102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ColWidth="9.140625" defaultRowHeight="14.25" x14ac:dyDescent="0.2"/>
  <cols>
    <col min="1" max="1" width="12.42578125" style="2" customWidth="1"/>
    <col min="2" max="2" width="11.28515625" style="2" customWidth="1"/>
    <col min="3" max="4" width="16.28515625" style="2" customWidth="1"/>
    <col min="5" max="16384" width="9.140625" style="2"/>
  </cols>
  <sheetData>
    <row r="1" spans="1:4" ht="15" x14ac:dyDescent="0.25">
      <c r="A1" s="3" t="s">
        <v>52</v>
      </c>
    </row>
    <row r="5" spans="1:4" ht="15" x14ac:dyDescent="0.25">
      <c r="B5" s="5"/>
      <c r="C5" s="13" t="s">
        <v>42</v>
      </c>
      <c r="D5" s="12" t="s">
        <v>88</v>
      </c>
    </row>
    <row r="6" spans="1:4" ht="15" x14ac:dyDescent="0.25">
      <c r="B6" s="3" t="s">
        <v>1</v>
      </c>
      <c r="C6" s="26">
        <v>12178</v>
      </c>
      <c r="D6" s="17">
        <v>16071</v>
      </c>
    </row>
    <row r="7" spans="1:4" ht="15" x14ac:dyDescent="0.25">
      <c r="B7" s="4" t="s">
        <v>2</v>
      </c>
      <c r="C7" s="52">
        <v>416242</v>
      </c>
      <c r="D7" s="6">
        <v>504804</v>
      </c>
    </row>
    <row r="9" spans="1:4" x14ac:dyDescent="0.2">
      <c r="A9" s="71" t="s">
        <v>102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ColWidth="9.140625" defaultRowHeight="14.25" x14ac:dyDescent="0.2"/>
  <cols>
    <col min="1" max="1" width="12.42578125" style="2" customWidth="1"/>
    <col min="2" max="2" width="11.28515625" style="2" customWidth="1"/>
    <col min="3" max="4" width="16.28515625" style="58" customWidth="1"/>
    <col min="5" max="16384" width="9.140625" style="2"/>
  </cols>
  <sheetData>
    <row r="1" spans="1:4" ht="15" x14ac:dyDescent="0.25">
      <c r="A1" s="3" t="s">
        <v>90</v>
      </c>
    </row>
    <row r="5" spans="1:4" ht="15" x14ac:dyDescent="0.25">
      <c r="B5" s="5"/>
      <c r="C5" s="64" t="s">
        <v>88</v>
      </c>
      <c r="D5" s="57" t="s">
        <v>42</v>
      </c>
    </row>
    <row r="6" spans="1:4" ht="15" x14ac:dyDescent="0.25">
      <c r="B6" s="15" t="s">
        <v>1</v>
      </c>
      <c r="C6" s="62">
        <v>1352</v>
      </c>
      <c r="D6" s="63">
        <v>73</v>
      </c>
    </row>
    <row r="7" spans="1:4" ht="15" x14ac:dyDescent="0.25">
      <c r="B7" s="57" t="s">
        <v>2</v>
      </c>
      <c r="C7" s="49">
        <v>20779</v>
      </c>
      <c r="D7" s="50">
        <v>1029</v>
      </c>
    </row>
    <row r="9" spans="1:4" x14ac:dyDescent="0.2">
      <c r="A9" s="71" t="s">
        <v>102</v>
      </c>
    </row>
    <row r="18" spans="7:7" ht="15" x14ac:dyDescent="0.2">
      <c r="G18" s="54"/>
    </row>
    <row r="19" spans="7:7" ht="15" x14ac:dyDescent="0.2">
      <c r="G19" s="54"/>
    </row>
    <row r="20" spans="7:7" ht="15" x14ac:dyDescent="0.2">
      <c r="G20" s="54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ColWidth="9.140625" defaultRowHeight="14.25" x14ac:dyDescent="0.2"/>
  <cols>
    <col min="1" max="1" width="12.42578125" style="2" customWidth="1"/>
    <col min="2" max="2" width="11.28515625" style="2" customWidth="1"/>
    <col min="3" max="3" width="16.28515625" style="2" customWidth="1"/>
    <col min="4" max="16384" width="9.140625" style="2"/>
  </cols>
  <sheetData>
    <row r="1" spans="1:3" ht="15" x14ac:dyDescent="0.25">
      <c r="A1" s="3" t="s">
        <v>92</v>
      </c>
    </row>
    <row r="4" spans="1:3" ht="15" x14ac:dyDescent="0.25">
      <c r="B4" s="25"/>
      <c r="C4" s="13" t="s">
        <v>50</v>
      </c>
    </row>
    <row r="5" spans="1:3" ht="15" x14ac:dyDescent="0.25">
      <c r="B5" s="15" t="s">
        <v>1</v>
      </c>
      <c r="C5" s="14">
        <v>0.41</v>
      </c>
    </row>
    <row r="6" spans="1:3" ht="15" x14ac:dyDescent="0.25">
      <c r="B6" s="57" t="s">
        <v>2</v>
      </c>
      <c r="C6" s="88">
        <v>0.95</v>
      </c>
    </row>
    <row r="8" spans="1:3" x14ac:dyDescent="0.2">
      <c r="A8" s="71" t="s">
        <v>102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defaultColWidth="9.140625" defaultRowHeight="14.25" x14ac:dyDescent="0.2"/>
  <cols>
    <col min="1" max="1" width="12.42578125" style="65" customWidth="1"/>
    <col min="2" max="2" width="11.28515625" style="78" customWidth="1"/>
    <col min="3" max="4" width="16.140625" style="65" customWidth="1"/>
    <col min="5" max="16384" width="9.140625" style="65"/>
  </cols>
  <sheetData>
    <row r="1" spans="1:4" ht="15" x14ac:dyDescent="0.25">
      <c r="A1" s="68" t="s">
        <v>95</v>
      </c>
    </row>
    <row r="2" spans="1:4" ht="15" x14ac:dyDescent="0.25">
      <c r="A2" s="68"/>
    </row>
    <row r="3" spans="1:4" ht="15" x14ac:dyDescent="0.25">
      <c r="A3" s="68"/>
    </row>
    <row r="5" spans="1:4" ht="15" x14ac:dyDescent="0.25">
      <c r="B5" s="79"/>
      <c r="C5" s="98"/>
      <c r="D5" s="98"/>
    </row>
    <row r="6" spans="1:4" ht="15" x14ac:dyDescent="0.25">
      <c r="B6" s="96"/>
      <c r="C6" s="73" t="s">
        <v>1</v>
      </c>
      <c r="D6" s="74" t="s">
        <v>2</v>
      </c>
    </row>
    <row r="7" spans="1:4" ht="15" x14ac:dyDescent="0.25">
      <c r="B7" s="80" t="s">
        <v>42</v>
      </c>
      <c r="C7" s="69">
        <v>2052269</v>
      </c>
      <c r="D7" s="70">
        <v>11744133</v>
      </c>
    </row>
    <row r="8" spans="1:4" ht="15" x14ac:dyDescent="0.25">
      <c r="B8" s="76" t="s">
        <v>88</v>
      </c>
      <c r="C8" s="69">
        <v>1939115</v>
      </c>
      <c r="D8" s="70">
        <v>11132665</v>
      </c>
    </row>
    <row r="9" spans="1:4" ht="15" x14ac:dyDescent="0.25">
      <c r="B9" s="91" t="s">
        <v>43</v>
      </c>
      <c r="C9" s="92">
        <v>3991384</v>
      </c>
      <c r="D9" s="93">
        <v>22876798</v>
      </c>
    </row>
    <row r="12" spans="1:4" x14ac:dyDescent="0.2">
      <c r="A12" s="71" t="s">
        <v>102</v>
      </c>
    </row>
  </sheetData>
  <mergeCells count="1">
    <mergeCell ref="C5:D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ColWidth="9.140625" defaultRowHeight="14.25" x14ac:dyDescent="0.2"/>
  <cols>
    <col min="1" max="1" width="12.42578125" style="2" customWidth="1"/>
    <col min="2" max="2" width="11.28515625" style="2" customWidth="1"/>
    <col min="3" max="3" width="16.140625" style="2" customWidth="1"/>
    <col min="4" max="16384" width="9.140625" style="2"/>
  </cols>
  <sheetData>
    <row r="1" spans="1:3" ht="15" x14ac:dyDescent="0.25">
      <c r="A1" s="3" t="s">
        <v>93</v>
      </c>
    </row>
    <row r="5" spans="1:3" ht="16.5" x14ac:dyDescent="0.25">
      <c r="B5" s="25"/>
      <c r="C5" s="97" t="s">
        <v>113</v>
      </c>
    </row>
    <row r="6" spans="1:3" ht="15" x14ac:dyDescent="0.25">
      <c r="B6" s="15" t="s">
        <v>1</v>
      </c>
      <c r="C6" s="14">
        <v>9.1</v>
      </c>
    </row>
    <row r="7" spans="1:3" ht="15" x14ac:dyDescent="0.25">
      <c r="B7" s="57" t="s">
        <v>2</v>
      </c>
      <c r="C7" s="88">
        <v>11.4</v>
      </c>
    </row>
    <row r="9" spans="1:3" x14ac:dyDescent="0.2">
      <c r="A9" s="71" t="s">
        <v>102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ColWidth="9.140625" defaultRowHeight="14.25" x14ac:dyDescent="0.2"/>
  <cols>
    <col min="1" max="1" width="12.42578125" style="2" customWidth="1"/>
    <col min="2" max="2" width="11.28515625" style="2" customWidth="1"/>
    <col min="3" max="4" width="16.28515625" style="2" customWidth="1"/>
    <col min="5" max="16384" width="9.140625" style="2"/>
  </cols>
  <sheetData>
    <row r="1" spans="1:4" ht="15" x14ac:dyDescent="0.25">
      <c r="A1" s="3" t="s">
        <v>51</v>
      </c>
    </row>
    <row r="5" spans="1:4" ht="15" x14ac:dyDescent="0.25">
      <c r="B5" s="5"/>
      <c r="C5" s="13" t="s">
        <v>42</v>
      </c>
      <c r="D5" s="12" t="s">
        <v>88</v>
      </c>
    </row>
    <row r="6" spans="1:4" ht="15" x14ac:dyDescent="0.25">
      <c r="B6" s="3" t="s">
        <v>1</v>
      </c>
      <c r="C6" s="26">
        <v>73341</v>
      </c>
      <c r="D6" s="17">
        <v>68021</v>
      </c>
    </row>
    <row r="7" spans="1:4" ht="15" x14ac:dyDescent="0.25">
      <c r="B7" s="4" t="s">
        <v>2</v>
      </c>
      <c r="C7" s="52">
        <v>288778</v>
      </c>
      <c r="D7" s="6">
        <v>268380</v>
      </c>
    </row>
    <row r="10" spans="1:4" x14ac:dyDescent="0.2">
      <c r="A10" s="71" t="s">
        <v>102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ColWidth="9.140625" defaultRowHeight="14.25" x14ac:dyDescent="0.2"/>
  <cols>
    <col min="1" max="1" width="12.42578125" style="2" customWidth="1"/>
    <col min="2" max="2" width="11.28515625" style="2" customWidth="1"/>
    <col min="3" max="4" width="16.28515625" style="2" customWidth="1"/>
    <col min="5" max="16384" width="9.140625" style="2"/>
  </cols>
  <sheetData>
    <row r="1" spans="1:4" ht="15" x14ac:dyDescent="0.25">
      <c r="A1" s="3" t="s">
        <v>116</v>
      </c>
    </row>
    <row r="5" spans="1:4" ht="15" x14ac:dyDescent="0.25">
      <c r="B5" s="5"/>
      <c r="C5" s="13" t="s">
        <v>42</v>
      </c>
      <c r="D5" s="12" t="s">
        <v>88</v>
      </c>
    </row>
    <row r="6" spans="1:4" ht="15" x14ac:dyDescent="0.25">
      <c r="B6" s="89" t="s">
        <v>1</v>
      </c>
      <c r="C6" s="90">
        <v>48277</v>
      </c>
      <c r="D6" s="53">
        <v>44009</v>
      </c>
    </row>
    <row r="7" spans="1:4" ht="15" x14ac:dyDescent="0.25">
      <c r="B7" s="4" t="s">
        <v>2</v>
      </c>
      <c r="C7" s="52">
        <v>173342</v>
      </c>
      <c r="D7" s="6">
        <v>157295</v>
      </c>
    </row>
    <row r="9" spans="1:4" x14ac:dyDescent="0.2">
      <c r="A9" s="71" t="s">
        <v>102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/>
  </sheetViews>
  <sheetFormatPr defaultColWidth="9.140625" defaultRowHeight="14.25" x14ac:dyDescent="0.2"/>
  <cols>
    <col min="1" max="1" width="12.42578125" style="2" customWidth="1"/>
    <col min="2" max="2" width="20.85546875" style="2" customWidth="1"/>
    <col min="3" max="4" width="40.85546875" style="2" customWidth="1"/>
    <col min="5" max="6" width="20.7109375" style="7" customWidth="1"/>
    <col min="7" max="16384" width="9.140625" style="2"/>
  </cols>
  <sheetData>
    <row r="1" spans="1:6" ht="15" x14ac:dyDescent="0.25">
      <c r="A1" s="3" t="s">
        <v>96</v>
      </c>
      <c r="E1" s="2"/>
      <c r="F1" s="2"/>
    </row>
    <row r="2" spans="1:6" x14ac:dyDescent="0.2">
      <c r="E2" s="2"/>
      <c r="F2" s="2"/>
    </row>
    <row r="3" spans="1:6" x14ac:dyDescent="0.2">
      <c r="E3" s="2"/>
      <c r="F3" s="2"/>
    </row>
    <row r="4" spans="1:6" ht="15" x14ac:dyDescent="0.25">
      <c r="B4" s="9"/>
      <c r="C4" s="21" t="s">
        <v>97</v>
      </c>
      <c r="D4" s="21" t="s">
        <v>98</v>
      </c>
      <c r="E4" s="100" t="s">
        <v>99</v>
      </c>
      <c r="F4" s="100"/>
    </row>
    <row r="5" spans="1:6" ht="15" x14ac:dyDescent="0.25">
      <c r="B5" s="94" t="s">
        <v>3</v>
      </c>
      <c r="C5" s="32">
        <v>14.1</v>
      </c>
      <c r="D5" s="32">
        <v>15</v>
      </c>
      <c r="E5" s="99">
        <v>14.5</v>
      </c>
      <c r="F5" s="99"/>
    </row>
    <row r="6" spans="1:6" ht="15" x14ac:dyDescent="0.25">
      <c r="B6" s="94" t="s">
        <v>4</v>
      </c>
      <c r="C6" s="32">
        <v>34.700000000000003</v>
      </c>
      <c r="D6" s="32">
        <v>35</v>
      </c>
      <c r="E6" s="99">
        <v>34.799999999999997</v>
      </c>
      <c r="F6" s="99"/>
    </row>
    <row r="7" spans="1:6" ht="15" x14ac:dyDescent="0.25">
      <c r="B7" s="94" t="s">
        <v>5</v>
      </c>
      <c r="C7" s="32">
        <v>25.1</v>
      </c>
      <c r="D7" s="32">
        <v>22.9</v>
      </c>
      <c r="E7" s="99">
        <v>24</v>
      </c>
      <c r="F7" s="99"/>
    </row>
    <row r="8" spans="1:6" ht="15" x14ac:dyDescent="0.25">
      <c r="B8" s="94" t="s">
        <v>6</v>
      </c>
      <c r="C8" s="32">
        <v>27.1</v>
      </c>
      <c r="D8" s="32">
        <v>25.4</v>
      </c>
      <c r="E8" s="99">
        <v>26.2</v>
      </c>
      <c r="F8" s="99"/>
    </row>
    <row r="9" spans="1:6" ht="15" x14ac:dyDescent="0.25">
      <c r="B9" s="94" t="s">
        <v>7</v>
      </c>
      <c r="C9" s="32">
        <v>31.2</v>
      </c>
      <c r="D9" s="32">
        <v>30.4</v>
      </c>
      <c r="E9" s="99">
        <v>30.8</v>
      </c>
      <c r="F9" s="99"/>
    </row>
    <row r="10" spans="1:6" ht="15" x14ac:dyDescent="0.25">
      <c r="B10" s="94" t="s">
        <v>8</v>
      </c>
      <c r="C10" s="32">
        <v>25.8</v>
      </c>
      <c r="D10" s="32">
        <v>24.5</v>
      </c>
      <c r="E10" s="99">
        <v>25.2</v>
      </c>
      <c r="F10" s="99"/>
    </row>
    <row r="11" spans="1:6" ht="15" x14ac:dyDescent="0.25">
      <c r="B11" s="94" t="s">
        <v>9</v>
      </c>
      <c r="C11" s="32">
        <v>20.399999999999999</v>
      </c>
      <c r="D11" s="32">
        <v>16.7</v>
      </c>
      <c r="E11" s="99">
        <v>18.399999999999999</v>
      </c>
      <c r="F11" s="99"/>
    </row>
    <row r="12" spans="1:6" ht="15" x14ac:dyDescent="0.25">
      <c r="B12" s="94" t="s">
        <v>10</v>
      </c>
      <c r="C12" s="32">
        <v>34</v>
      </c>
      <c r="D12" s="32">
        <v>32.700000000000003</v>
      </c>
      <c r="E12" s="99">
        <v>33.4</v>
      </c>
      <c r="F12" s="99"/>
    </row>
    <row r="13" spans="1:6" ht="15" x14ac:dyDescent="0.25">
      <c r="B13" s="94" t="s">
        <v>11</v>
      </c>
      <c r="C13" s="32">
        <v>25</v>
      </c>
      <c r="D13" s="32">
        <v>23.9</v>
      </c>
      <c r="E13" s="99">
        <v>24.4</v>
      </c>
      <c r="F13" s="99"/>
    </row>
    <row r="14" spans="1:6" ht="15" x14ac:dyDescent="0.25">
      <c r="B14" s="94" t="s">
        <v>12</v>
      </c>
      <c r="C14" s="32">
        <v>16.899999999999999</v>
      </c>
      <c r="D14" s="32">
        <v>13.6</v>
      </c>
      <c r="E14" s="99">
        <v>15.1</v>
      </c>
      <c r="F14" s="99"/>
    </row>
    <row r="15" spans="1:6" ht="15" x14ac:dyDescent="0.25">
      <c r="B15" s="94" t="s">
        <v>13</v>
      </c>
      <c r="C15" s="32">
        <v>23.9</v>
      </c>
      <c r="D15" s="32">
        <v>22.2</v>
      </c>
      <c r="E15" s="99">
        <v>23.1</v>
      </c>
      <c r="F15" s="99"/>
    </row>
    <row r="16" spans="1:6" ht="15" x14ac:dyDescent="0.25">
      <c r="B16" s="94" t="s">
        <v>14</v>
      </c>
      <c r="C16" s="32">
        <v>28.6</v>
      </c>
      <c r="D16" s="32">
        <v>26</v>
      </c>
      <c r="E16" s="99">
        <v>27.3</v>
      </c>
      <c r="F16" s="99"/>
    </row>
    <row r="17" spans="2:6" ht="15" x14ac:dyDescent="0.25">
      <c r="B17" s="94" t="s">
        <v>15</v>
      </c>
      <c r="C17" s="32">
        <v>22.7</v>
      </c>
      <c r="D17" s="32">
        <v>22.7</v>
      </c>
      <c r="E17" s="99">
        <v>22.7</v>
      </c>
      <c r="F17" s="99"/>
    </row>
    <row r="18" spans="2:6" ht="15" x14ac:dyDescent="0.25">
      <c r="B18" s="94" t="s">
        <v>16</v>
      </c>
      <c r="C18" s="11">
        <v>27.4</v>
      </c>
      <c r="D18" s="11">
        <v>25.2</v>
      </c>
      <c r="E18" s="102">
        <v>26.3</v>
      </c>
      <c r="F18" s="102"/>
    </row>
    <row r="19" spans="2:6" ht="15" x14ac:dyDescent="0.25">
      <c r="B19" s="94" t="s">
        <v>17</v>
      </c>
      <c r="C19" s="32">
        <v>21.9</v>
      </c>
      <c r="D19" s="32">
        <v>21.8</v>
      </c>
      <c r="E19" s="99">
        <v>21.9</v>
      </c>
      <c r="F19" s="99"/>
    </row>
    <row r="20" spans="2:6" ht="15" x14ac:dyDescent="0.25">
      <c r="B20" s="94" t="s">
        <v>18</v>
      </c>
      <c r="C20" s="32">
        <v>29.9</v>
      </c>
      <c r="D20" s="32">
        <v>28.4</v>
      </c>
      <c r="E20" s="99">
        <v>29.1</v>
      </c>
      <c r="F20" s="99"/>
    </row>
    <row r="21" spans="2:6" ht="15" x14ac:dyDescent="0.25">
      <c r="B21" s="94" t="s">
        <v>19</v>
      </c>
      <c r="C21" s="32">
        <v>30</v>
      </c>
      <c r="D21" s="32">
        <v>29.7</v>
      </c>
      <c r="E21" s="99">
        <v>29.8</v>
      </c>
      <c r="F21" s="99"/>
    </row>
    <row r="22" spans="2:6" ht="15" x14ac:dyDescent="0.25">
      <c r="B22" s="94" t="s">
        <v>20</v>
      </c>
      <c r="C22" s="32">
        <v>32.6</v>
      </c>
      <c r="D22" s="32">
        <v>32.200000000000003</v>
      </c>
      <c r="E22" s="99">
        <v>32.4</v>
      </c>
      <c r="F22" s="99"/>
    </row>
    <row r="23" spans="2:6" ht="15" x14ac:dyDescent="0.25">
      <c r="B23" s="94" t="s">
        <v>21</v>
      </c>
      <c r="C23" s="32">
        <v>26</v>
      </c>
      <c r="D23" s="32">
        <v>24.5</v>
      </c>
      <c r="E23" s="99">
        <v>25.2</v>
      </c>
      <c r="F23" s="99"/>
    </row>
    <row r="24" spans="2:6" ht="15" x14ac:dyDescent="0.25">
      <c r="B24" s="94" t="s">
        <v>22</v>
      </c>
      <c r="C24" s="32">
        <v>20.7</v>
      </c>
      <c r="D24" s="32">
        <v>20.100000000000001</v>
      </c>
      <c r="E24" s="99">
        <v>20.399999999999999</v>
      </c>
      <c r="F24" s="99"/>
    </row>
    <row r="25" spans="2:6" ht="15" x14ac:dyDescent="0.25">
      <c r="B25" s="94" t="s">
        <v>23</v>
      </c>
      <c r="C25" s="32">
        <v>28.5</v>
      </c>
      <c r="D25" s="32">
        <v>27.2</v>
      </c>
      <c r="E25" s="99">
        <v>27.9</v>
      </c>
      <c r="F25" s="99"/>
    </row>
    <row r="26" spans="2:6" ht="15" x14ac:dyDescent="0.25">
      <c r="B26" s="94" t="s">
        <v>24</v>
      </c>
      <c r="C26" s="32">
        <v>24.9</v>
      </c>
      <c r="D26" s="32">
        <v>24.2</v>
      </c>
      <c r="E26" s="99">
        <v>24.5</v>
      </c>
      <c r="F26" s="99"/>
    </row>
    <row r="27" spans="2:6" ht="15" x14ac:dyDescent="0.25">
      <c r="B27" s="94" t="s">
        <v>25</v>
      </c>
      <c r="C27" s="32">
        <v>16.2</v>
      </c>
      <c r="D27" s="32">
        <v>12.6</v>
      </c>
      <c r="E27" s="99">
        <v>14.2</v>
      </c>
      <c r="F27" s="99"/>
    </row>
    <row r="28" spans="2:6" ht="15" x14ac:dyDescent="0.25">
      <c r="B28" s="94" t="s">
        <v>26</v>
      </c>
      <c r="C28" s="32">
        <v>25</v>
      </c>
      <c r="D28" s="32">
        <v>24.3</v>
      </c>
      <c r="E28" s="99">
        <v>24.6</v>
      </c>
      <c r="F28" s="99"/>
    </row>
    <row r="29" spans="2:6" ht="15" x14ac:dyDescent="0.25">
      <c r="B29" s="94" t="s">
        <v>27</v>
      </c>
      <c r="C29" s="32">
        <v>24.7</v>
      </c>
      <c r="D29" s="32">
        <v>22.8</v>
      </c>
      <c r="E29" s="99">
        <v>23.7</v>
      </c>
      <c r="F29" s="99"/>
    </row>
    <row r="30" spans="2:6" ht="15" x14ac:dyDescent="0.25">
      <c r="B30" s="94" t="s">
        <v>28</v>
      </c>
      <c r="C30" s="32">
        <v>28.1</v>
      </c>
      <c r="D30" s="32">
        <v>26.5</v>
      </c>
      <c r="E30" s="99">
        <v>27.3</v>
      </c>
      <c r="F30" s="99"/>
    </row>
    <row r="31" spans="2:6" ht="15" x14ac:dyDescent="0.25">
      <c r="B31" s="94" t="s">
        <v>29</v>
      </c>
      <c r="C31" s="32">
        <v>21.6</v>
      </c>
      <c r="D31" s="32">
        <v>20.3</v>
      </c>
      <c r="E31" s="99">
        <v>21</v>
      </c>
      <c r="F31" s="99"/>
    </row>
    <row r="32" spans="2:6" ht="15" x14ac:dyDescent="0.25">
      <c r="B32" s="94" t="s">
        <v>30</v>
      </c>
      <c r="C32" s="32">
        <v>29.1</v>
      </c>
      <c r="D32" s="32">
        <v>28</v>
      </c>
      <c r="E32" s="99">
        <v>28.5</v>
      </c>
      <c r="F32" s="99"/>
    </row>
    <row r="33" spans="1:6" ht="15" x14ac:dyDescent="0.25">
      <c r="B33" s="94" t="s">
        <v>31</v>
      </c>
      <c r="C33" s="32">
        <v>32.9</v>
      </c>
      <c r="D33" s="32">
        <v>31.6</v>
      </c>
      <c r="E33" s="99">
        <v>32.299999999999997</v>
      </c>
      <c r="F33" s="99"/>
    </row>
    <row r="34" spans="1:6" ht="15" x14ac:dyDescent="0.25">
      <c r="B34" s="94" t="s">
        <v>32</v>
      </c>
      <c r="C34" s="32">
        <v>21.7</v>
      </c>
      <c r="D34" s="32">
        <v>20.2</v>
      </c>
      <c r="E34" s="99">
        <v>20.9</v>
      </c>
      <c r="F34" s="99"/>
    </row>
    <row r="35" spans="1:6" ht="15" x14ac:dyDescent="0.25">
      <c r="B35" s="94" t="s">
        <v>33</v>
      </c>
      <c r="C35" s="32">
        <v>20.100000000000001</v>
      </c>
      <c r="D35" s="32">
        <v>25.1</v>
      </c>
      <c r="E35" s="99">
        <v>22.3</v>
      </c>
      <c r="F35" s="99"/>
    </row>
    <row r="36" spans="1:6" ht="15" x14ac:dyDescent="0.25">
      <c r="B36" s="94" t="s">
        <v>34</v>
      </c>
      <c r="C36" s="32">
        <v>35.700000000000003</v>
      </c>
      <c r="D36" s="32">
        <v>35.200000000000003</v>
      </c>
      <c r="E36" s="99">
        <v>35.5</v>
      </c>
      <c r="F36" s="99"/>
    </row>
    <row r="37" spans="1:6" ht="15" x14ac:dyDescent="0.25">
      <c r="B37" s="94" t="s">
        <v>35</v>
      </c>
      <c r="C37" s="32">
        <v>33.200000000000003</v>
      </c>
      <c r="D37" s="32">
        <v>32.5</v>
      </c>
      <c r="E37" s="99">
        <v>32.9</v>
      </c>
      <c r="F37" s="99"/>
    </row>
    <row r="38" spans="1:6" ht="15" x14ac:dyDescent="0.25">
      <c r="B38" s="94" t="s">
        <v>36</v>
      </c>
      <c r="C38" s="32">
        <v>17.7</v>
      </c>
      <c r="D38" s="32">
        <v>17.8</v>
      </c>
      <c r="E38" s="99">
        <v>17.8</v>
      </c>
      <c r="F38" s="99"/>
    </row>
    <row r="39" spans="1:6" ht="15" x14ac:dyDescent="0.25">
      <c r="B39" s="94" t="s">
        <v>37</v>
      </c>
      <c r="C39" s="32">
        <v>18.600000000000001</v>
      </c>
      <c r="D39" s="32">
        <v>16.3</v>
      </c>
      <c r="E39" s="99">
        <v>17.399999999999999</v>
      </c>
      <c r="F39" s="99"/>
    </row>
    <row r="40" spans="1:6" ht="15" x14ac:dyDescent="0.25">
      <c r="B40" s="94" t="s">
        <v>38</v>
      </c>
      <c r="C40" s="32">
        <v>28.1</v>
      </c>
      <c r="D40" s="32">
        <v>27.5</v>
      </c>
      <c r="E40" s="99">
        <v>27.8</v>
      </c>
      <c r="F40" s="99"/>
    </row>
    <row r="41" spans="1:6" ht="15" x14ac:dyDescent="0.25">
      <c r="B41" s="94" t="s">
        <v>39</v>
      </c>
      <c r="C41" s="32">
        <v>28</v>
      </c>
      <c r="D41" s="32">
        <v>26.4</v>
      </c>
      <c r="E41" s="99">
        <v>27.2</v>
      </c>
      <c r="F41" s="99"/>
    </row>
    <row r="42" spans="1:6" ht="15" x14ac:dyDescent="0.25">
      <c r="B42" s="94" t="s">
        <v>40</v>
      </c>
      <c r="C42" s="32">
        <v>22.4</v>
      </c>
      <c r="D42" s="32">
        <v>20</v>
      </c>
      <c r="E42" s="99">
        <v>21.2</v>
      </c>
      <c r="F42" s="99"/>
    </row>
    <row r="43" spans="1:6" ht="15" x14ac:dyDescent="0.25">
      <c r="B43" s="95" t="s">
        <v>41</v>
      </c>
      <c r="C43" s="25">
        <v>26.9</v>
      </c>
      <c r="D43" s="25">
        <v>25.5</v>
      </c>
      <c r="E43" s="101">
        <v>26.2</v>
      </c>
      <c r="F43" s="101"/>
    </row>
    <row r="45" spans="1:6" x14ac:dyDescent="0.2">
      <c r="A45" s="71" t="s">
        <v>102</v>
      </c>
    </row>
  </sheetData>
  <sortState ref="B4:B42">
    <sortCondition ref="B42"/>
  </sortState>
  <mergeCells count="40">
    <mergeCell ref="E16:F16"/>
    <mergeCell ref="E17:F17"/>
    <mergeCell ref="E27:F27"/>
    <mergeCell ref="E28:F28"/>
    <mergeCell ref="E24:F24"/>
    <mergeCell ref="E25:F25"/>
    <mergeCell ref="E26:F26"/>
    <mergeCell ref="E19:F19"/>
    <mergeCell ref="E4:F4"/>
    <mergeCell ref="E43:F43"/>
    <mergeCell ref="E5:F5"/>
    <mergeCell ref="E6:F6"/>
    <mergeCell ref="E7:F7"/>
    <mergeCell ref="E8:F8"/>
    <mergeCell ref="E9:F9"/>
    <mergeCell ref="E10:F10"/>
    <mergeCell ref="E11:F11"/>
    <mergeCell ref="E12:F12"/>
    <mergeCell ref="E18:F18"/>
    <mergeCell ref="E13:F13"/>
    <mergeCell ref="E14:F14"/>
    <mergeCell ref="E22:F22"/>
    <mergeCell ref="E23:F23"/>
    <mergeCell ref="E15:F15"/>
    <mergeCell ref="E30:F30"/>
    <mergeCell ref="E20:F20"/>
    <mergeCell ref="E21:F21"/>
    <mergeCell ref="E42:F42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29:F2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ColWidth="9.42578125" defaultRowHeight="14.25" x14ac:dyDescent="0.2"/>
  <cols>
    <col min="1" max="1" width="11.140625" style="2" customWidth="1"/>
    <col min="2" max="3" width="20.85546875" style="2" customWidth="1"/>
    <col min="4" max="4" width="20.7109375" style="2" customWidth="1"/>
    <col min="5" max="5" width="11.42578125" style="2" customWidth="1"/>
    <col min="6" max="16384" width="9.42578125" style="2"/>
  </cols>
  <sheetData>
    <row r="1" spans="1:8" ht="15" x14ac:dyDescent="0.25">
      <c r="A1" s="3" t="s">
        <v>107</v>
      </c>
    </row>
    <row r="5" spans="1:8" ht="15" x14ac:dyDescent="0.25">
      <c r="B5" s="4" t="s">
        <v>55</v>
      </c>
      <c r="C5" s="4" t="s">
        <v>56</v>
      </c>
      <c r="D5" s="103" t="s">
        <v>100</v>
      </c>
      <c r="E5" s="104"/>
    </row>
    <row r="6" spans="1:8" ht="15" x14ac:dyDescent="0.25">
      <c r="B6" s="2" t="s">
        <v>10</v>
      </c>
      <c r="C6" s="7" t="s">
        <v>57</v>
      </c>
      <c r="D6" s="105">
        <v>29501</v>
      </c>
      <c r="E6" s="106"/>
      <c r="H6" s="33"/>
    </row>
    <row r="7" spans="1:8" ht="15" x14ac:dyDescent="0.25">
      <c r="B7" s="2" t="s">
        <v>28</v>
      </c>
      <c r="C7" s="7" t="s">
        <v>58</v>
      </c>
      <c r="D7" s="105">
        <v>23968</v>
      </c>
      <c r="E7" s="106"/>
      <c r="H7" s="33"/>
    </row>
    <row r="8" spans="1:8" ht="15" x14ac:dyDescent="0.25">
      <c r="B8" s="2" t="s">
        <v>14</v>
      </c>
      <c r="C8" s="7" t="s">
        <v>59</v>
      </c>
      <c r="D8" s="105">
        <v>23602</v>
      </c>
      <c r="E8" s="106"/>
      <c r="H8" s="33"/>
    </row>
    <row r="9" spans="1:8" ht="15" x14ac:dyDescent="0.25">
      <c r="B9" s="2" t="s">
        <v>6</v>
      </c>
      <c r="C9" s="7" t="s">
        <v>60</v>
      </c>
      <c r="D9" s="105">
        <v>21978</v>
      </c>
      <c r="E9" s="106"/>
      <c r="H9" s="33"/>
    </row>
    <row r="10" spans="1:8" ht="15" x14ac:dyDescent="0.25">
      <c r="B10" s="2" t="s">
        <v>10</v>
      </c>
      <c r="C10" s="7" t="s">
        <v>61</v>
      </c>
      <c r="D10" s="105">
        <v>20954</v>
      </c>
      <c r="E10" s="106"/>
      <c r="H10" s="33"/>
    </row>
    <row r="11" spans="1:8" ht="15" x14ac:dyDescent="0.25">
      <c r="B11" s="2" t="s">
        <v>35</v>
      </c>
      <c r="C11" s="7" t="s">
        <v>62</v>
      </c>
      <c r="D11" s="105">
        <v>20497</v>
      </c>
      <c r="E11" s="106"/>
      <c r="H11" s="33"/>
    </row>
    <row r="12" spans="1:8" ht="15" x14ac:dyDescent="0.25">
      <c r="B12" s="2" t="s">
        <v>35</v>
      </c>
      <c r="C12" s="7" t="s">
        <v>63</v>
      </c>
      <c r="D12" s="105">
        <v>20156</v>
      </c>
      <c r="E12" s="106"/>
      <c r="H12" s="33"/>
    </row>
    <row r="13" spans="1:8" ht="15" x14ac:dyDescent="0.25">
      <c r="B13" s="2" t="s">
        <v>8</v>
      </c>
      <c r="C13" s="7" t="s">
        <v>64</v>
      </c>
      <c r="D13" s="105">
        <v>19643</v>
      </c>
      <c r="E13" s="106"/>
      <c r="H13" s="33"/>
    </row>
    <row r="14" spans="1:8" ht="15" x14ac:dyDescent="0.25">
      <c r="B14" s="2" t="s">
        <v>28</v>
      </c>
      <c r="C14" s="7" t="s">
        <v>65</v>
      </c>
      <c r="D14" s="105">
        <v>19389</v>
      </c>
      <c r="E14" s="106"/>
      <c r="H14" s="33"/>
    </row>
    <row r="15" spans="1:8" ht="15" x14ac:dyDescent="0.25">
      <c r="B15" s="5" t="s">
        <v>28</v>
      </c>
      <c r="C15" s="5" t="s">
        <v>66</v>
      </c>
      <c r="D15" s="107">
        <v>18950</v>
      </c>
      <c r="E15" s="108"/>
      <c r="H15" s="33"/>
    </row>
    <row r="17" spans="1:8" x14ac:dyDescent="0.2">
      <c r="A17" s="71" t="s">
        <v>102</v>
      </c>
      <c r="H17" s="2" t="s">
        <v>67</v>
      </c>
    </row>
  </sheetData>
  <mergeCells count="11">
    <mergeCell ref="D15:E15"/>
    <mergeCell ref="D9:E9"/>
    <mergeCell ref="D10:E10"/>
    <mergeCell ref="D11:E11"/>
    <mergeCell ref="D12:E12"/>
    <mergeCell ref="D13:E13"/>
    <mergeCell ref="D5:E5"/>
    <mergeCell ref="D6:E6"/>
    <mergeCell ref="D7:E7"/>
    <mergeCell ref="D8:E8"/>
    <mergeCell ref="D14:E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defaultColWidth="9.140625" defaultRowHeight="14.25" x14ac:dyDescent="0.2"/>
  <cols>
    <col min="1" max="1" width="12.42578125" style="2" customWidth="1"/>
    <col min="2" max="2" width="11.140625" style="2" customWidth="1"/>
    <col min="3" max="6" width="16.28515625" style="2" customWidth="1"/>
    <col min="7" max="16384" width="9.140625" style="2"/>
  </cols>
  <sheetData>
    <row r="1" spans="1:6" ht="15" x14ac:dyDescent="0.25">
      <c r="A1" s="3" t="s">
        <v>77</v>
      </c>
    </row>
    <row r="5" spans="1:6" ht="15" x14ac:dyDescent="0.25">
      <c r="B5" s="5"/>
      <c r="C5" s="103" t="s">
        <v>0</v>
      </c>
      <c r="D5" s="104"/>
      <c r="E5" s="104"/>
      <c r="F5" s="104"/>
    </row>
    <row r="6" spans="1:6" ht="15" x14ac:dyDescent="0.25">
      <c r="B6" s="42"/>
      <c r="C6" s="109" t="s">
        <v>1</v>
      </c>
      <c r="D6" s="110"/>
      <c r="E6" s="109" t="s">
        <v>2</v>
      </c>
      <c r="F6" s="110"/>
    </row>
    <row r="7" spans="1:6" ht="15" x14ac:dyDescent="0.25">
      <c r="B7" s="7"/>
      <c r="C7" s="44" t="s">
        <v>42</v>
      </c>
      <c r="D7" s="15" t="s">
        <v>88</v>
      </c>
      <c r="E7" s="44" t="s">
        <v>42</v>
      </c>
      <c r="F7" s="45" t="s">
        <v>88</v>
      </c>
    </row>
    <row r="8" spans="1:6" ht="15" x14ac:dyDescent="0.25">
      <c r="B8" s="8" t="s">
        <v>78</v>
      </c>
      <c r="C8" s="26">
        <v>581736</v>
      </c>
      <c r="D8" s="31">
        <v>552035</v>
      </c>
      <c r="E8" s="26">
        <v>3254719</v>
      </c>
      <c r="F8" s="31">
        <v>3090417</v>
      </c>
    </row>
    <row r="9" spans="1:6" ht="15" x14ac:dyDescent="0.25">
      <c r="B9" s="43" t="s">
        <v>79</v>
      </c>
      <c r="C9" s="26">
        <v>580241</v>
      </c>
      <c r="D9" s="31">
        <v>548741</v>
      </c>
      <c r="E9" s="26">
        <v>3316621</v>
      </c>
      <c r="F9" s="31">
        <v>3144418</v>
      </c>
    </row>
    <row r="10" spans="1:6" ht="15" x14ac:dyDescent="0.25">
      <c r="B10" s="81" t="s">
        <v>80</v>
      </c>
      <c r="C10" s="52">
        <v>565881</v>
      </c>
      <c r="D10" s="50">
        <v>534392</v>
      </c>
      <c r="E10" s="52">
        <v>3288207</v>
      </c>
      <c r="F10" s="6">
        <v>3117963</v>
      </c>
    </row>
    <row r="14" spans="1:6" x14ac:dyDescent="0.2">
      <c r="A14" s="71" t="s">
        <v>102</v>
      </c>
    </row>
  </sheetData>
  <mergeCells count="3">
    <mergeCell ref="C6:D6"/>
    <mergeCell ref="E6:F6"/>
    <mergeCell ref="C5:F5"/>
  </mergeCells>
  <pageMargins left="0.7" right="0.7" top="0.75" bottom="0.75" header="0.3" footer="0.3"/>
  <ignoredErrors>
    <ignoredError sqref="B10" twoDigitTextYea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/>
  </sheetViews>
  <sheetFormatPr defaultColWidth="9.140625" defaultRowHeight="14.25" x14ac:dyDescent="0.2"/>
  <cols>
    <col min="1" max="1" width="12.42578125" style="2" customWidth="1"/>
    <col min="2" max="2" width="18.28515625" style="2" bestFit="1" customWidth="1"/>
    <col min="3" max="11" width="11.85546875" style="2" customWidth="1"/>
    <col min="12" max="16384" width="9.140625" style="2"/>
  </cols>
  <sheetData>
    <row r="1" spans="1:11" ht="15" x14ac:dyDescent="0.25">
      <c r="A1" s="3" t="s">
        <v>109</v>
      </c>
    </row>
    <row r="5" spans="1:11" ht="15" x14ac:dyDescent="0.25">
      <c r="C5" s="103" t="s">
        <v>110</v>
      </c>
      <c r="D5" s="104"/>
      <c r="E5" s="111"/>
      <c r="F5" s="103" t="s">
        <v>111</v>
      </c>
      <c r="G5" s="104"/>
      <c r="H5" s="104"/>
      <c r="I5" s="103" t="s">
        <v>112</v>
      </c>
      <c r="J5" s="104"/>
      <c r="K5" s="104"/>
    </row>
    <row r="6" spans="1:11" ht="15" x14ac:dyDescent="0.25">
      <c r="B6" s="5"/>
      <c r="C6" s="30" t="s">
        <v>42</v>
      </c>
      <c r="D6" s="29" t="s">
        <v>88</v>
      </c>
      <c r="E6" s="47" t="s">
        <v>43</v>
      </c>
      <c r="F6" s="29" t="s">
        <v>42</v>
      </c>
      <c r="G6" s="29" t="s">
        <v>88</v>
      </c>
      <c r="H6" s="47" t="s">
        <v>43</v>
      </c>
      <c r="I6" s="30" t="s">
        <v>42</v>
      </c>
      <c r="J6" s="29" t="s">
        <v>88</v>
      </c>
      <c r="K6" s="46" t="s">
        <v>43</v>
      </c>
    </row>
    <row r="7" spans="1:11" ht="15" x14ac:dyDescent="0.25">
      <c r="B7" s="8" t="s">
        <v>3</v>
      </c>
      <c r="C7" s="27">
        <v>299</v>
      </c>
      <c r="D7" s="28">
        <v>277</v>
      </c>
      <c r="E7" s="48">
        <v>576</v>
      </c>
      <c r="F7" s="28">
        <v>307</v>
      </c>
      <c r="G7" s="17">
        <v>289</v>
      </c>
      <c r="H7" s="48">
        <v>596</v>
      </c>
      <c r="I7" s="26">
        <v>271</v>
      </c>
      <c r="J7" s="17">
        <v>259</v>
      </c>
      <c r="K7" s="17">
        <v>530</v>
      </c>
    </row>
    <row r="8" spans="1:11" ht="15" x14ac:dyDescent="0.25">
      <c r="B8" s="8" t="s">
        <v>4</v>
      </c>
      <c r="C8" s="27">
        <v>15255</v>
      </c>
      <c r="D8" s="28">
        <v>14458</v>
      </c>
      <c r="E8" s="48">
        <v>29713</v>
      </c>
      <c r="F8" s="28">
        <v>14387</v>
      </c>
      <c r="G8" s="17">
        <v>13231</v>
      </c>
      <c r="H8" s="48">
        <v>27618</v>
      </c>
      <c r="I8" s="26">
        <v>13545</v>
      </c>
      <c r="J8" s="17">
        <v>12339</v>
      </c>
      <c r="K8" s="17">
        <v>25884</v>
      </c>
    </row>
    <row r="9" spans="1:11" ht="15" x14ac:dyDescent="0.25">
      <c r="B9" s="8" t="s">
        <v>5</v>
      </c>
      <c r="C9" s="27">
        <v>13697</v>
      </c>
      <c r="D9" s="28">
        <v>13104</v>
      </c>
      <c r="E9" s="48">
        <v>26801</v>
      </c>
      <c r="F9" s="28">
        <v>14501</v>
      </c>
      <c r="G9" s="17">
        <v>13910</v>
      </c>
      <c r="H9" s="48">
        <v>28411</v>
      </c>
      <c r="I9" s="26">
        <v>14370</v>
      </c>
      <c r="J9" s="17">
        <v>13825</v>
      </c>
      <c r="K9" s="17">
        <v>28195</v>
      </c>
    </row>
    <row r="10" spans="1:11" ht="15" x14ac:dyDescent="0.25">
      <c r="B10" s="8" t="s">
        <v>6</v>
      </c>
      <c r="C10" s="27">
        <v>16820</v>
      </c>
      <c r="D10" s="28">
        <v>15801</v>
      </c>
      <c r="E10" s="48">
        <v>32621</v>
      </c>
      <c r="F10" s="28">
        <v>17244</v>
      </c>
      <c r="G10" s="17">
        <v>16110</v>
      </c>
      <c r="H10" s="48">
        <v>33354</v>
      </c>
      <c r="I10" s="26">
        <v>16006</v>
      </c>
      <c r="J10" s="17">
        <v>15355</v>
      </c>
      <c r="K10" s="17">
        <v>31361</v>
      </c>
    </row>
    <row r="11" spans="1:11" ht="15" x14ac:dyDescent="0.25">
      <c r="B11" s="8" t="s">
        <v>7</v>
      </c>
      <c r="C11" s="27">
        <v>31647</v>
      </c>
      <c r="D11" s="28">
        <v>30227</v>
      </c>
      <c r="E11" s="48">
        <v>61874</v>
      </c>
      <c r="F11" s="28">
        <v>32276</v>
      </c>
      <c r="G11" s="17">
        <v>30326</v>
      </c>
      <c r="H11" s="48">
        <v>62602</v>
      </c>
      <c r="I11" s="26">
        <v>32156</v>
      </c>
      <c r="J11" s="17">
        <v>30650</v>
      </c>
      <c r="K11" s="17">
        <v>62806</v>
      </c>
    </row>
    <row r="12" spans="1:11" ht="15" x14ac:dyDescent="0.25">
      <c r="B12" s="8" t="s">
        <v>8</v>
      </c>
      <c r="C12" s="27">
        <v>21664</v>
      </c>
      <c r="D12" s="28">
        <v>20595</v>
      </c>
      <c r="E12" s="48">
        <v>42259</v>
      </c>
      <c r="F12" s="28">
        <v>21408</v>
      </c>
      <c r="G12" s="17">
        <v>20162</v>
      </c>
      <c r="H12" s="48">
        <v>41570</v>
      </c>
      <c r="I12" s="26">
        <v>20746</v>
      </c>
      <c r="J12" s="17">
        <v>19785</v>
      </c>
      <c r="K12" s="17">
        <v>40531</v>
      </c>
    </row>
    <row r="13" spans="1:11" ht="15" x14ac:dyDescent="0.25">
      <c r="B13" s="8" t="s">
        <v>9</v>
      </c>
      <c r="C13" s="27">
        <v>5279</v>
      </c>
      <c r="D13" s="28">
        <v>5054</v>
      </c>
      <c r="E13" s="48">
        <v>10333</v>
      </c>
      <c r="F13" s="28">
        <v>6455</v>
      </c>
      <c r="G13" s="17">
        <v>5976</v>
      </c>
      <c r="H13" s="48">
        <v>12431</v>
      </c>
      <c r="I13" s="26">
        <v>6679</v>
      </c>
      <c r="J13" s="17">
        <v>6379</v>
      </c>
      <c r="K13" s="17">
        <v>13058</v>
      </c>
    </row>
    <row r="14" spans="1:11" ht="15" x14ac:dyDescent="0.25">
      <c r="B14" s="8" t="s">
        <v>10</v>
      </c>
      <c r="C14" s="27">
        <v>20950</v>
      </c>
      <c r="D14" s="28">
        <v>20051</v>
      </c>
      <c r="E14" s="48">
        <v>41001</v>
      </c>
      <c r="F14" s="28">
        <v>22623</v>
      </c>
      <c r="G14" s="17">
        <v>21461</v>
      </c>
      <c r="H14" s="48">
        <v>44084</v>
      </c>
      <c r="I14" s="26">
        <v>22188</v>
      </c>
      <c r="J14" s="17">
        <v>20777</v>
      </c>
      <c r="K14" s="17">
        <v>42965</v>
      </c>
    </row>
    <row r="15" spans="1:11" ht="15" x14ac:dyDescent="0.25">
      <c r="B15" s="8" t="s">
        <v>11</v>
      </c>
      <c r="C15" s="27">
        <v>8928</v>
      </c>
      <c r="D15" s="28">
        <v>8482</v>
      </c>
      <c r="E15" s="48">
        <v>17410</v>
      </c>
      <c r="F15" s="28">
        <v>9261</v>
      </c>
      <c r="G15" s="17">
        <v>8887</v>
      </c>
      <c r="H15" s="48">
        <v>18148</v>
      </c>
      <c r="I15" s="26">
        <v>9588</v>
      </c>
      <c r="J15" s="17">
        <v>9156</v>
      </c>
      <c r="K15" s="17">
        <v>18744</v>
      </c>
    </row>
    <row r="16" spans="1:11" ht="15" x14ac:dyDescent="0.25">
      <c r="B16" s="8" t="s">
        <v>12</v>
      </c>
      <c r="C16" s="27">
        <v>3754</v>
      </c>
      <c r="D16" s="28">
        <v>3517</v>
      </c>
      <c r="E16" s="48">
        <v>7271</v>
      </c>
      <c r="F16" s="28">
        <v>3851</v>
      </c>
      <c r="G16" s="17">
        <v>3800</v>
      </c>
      <c r="H16" s="48">
        <v>7651</v>
      </c>
      <c r="I16" s="26">
        <v>4188</v>
      </c>
      <c r="J16" s="17">
        <v>3947</v>
      </c>
      <c r="K16" s="17">
        <v>8135</v>
      </c>
    </row>
    <row r="17" spans="2:11" ht="15" x14ac:dyDescent="0.25">
      <c r="B17" s="8" t="s">
        <v>13</v>
      </c>
      <c r="C17" s="27">
        <v>7555</v>
      </c>
      <c r="D17" s="28">
        <v>7376</v>
      </c>
      <c r="E17" s="48">
        <v>14931</v>
      </c>
      <c r="F17" s="28">
        <v>7882</v>
      </c>
      <c r="G17" s="17">
        <v>7448</v>
      </c>
      <c r="H17" s="48">
        <v>15330</v>
      </c>
      <c r="I17" s="26">
        <v>8236</v>
      </c>
      <c r="J17" s="17">
        <v>7677</v>
      </c>
      <c r="K17" s="17">
        <v>15913</v>
      </c>
    </row>
    <row r="18" spans="2:11" ht="15" x14ac:dyDescent="0.25">
      <c r="B18" s="8" t="s">
        <v>14</v>
      </c>
      <c r="C18" s="27">
        <v>13646</v>
      </c>
      <c r="D18" s="28">
        <v>12909</v>
      </c>
      <c r="E18" s="48">
        <v>26555</v>
      </c>
      <c r="F18" s="28">
        <v>14156</v>
      </c>
      <c r="G18" s="17">
        <v>13785</v>
      </c>
      <c r="H18" s="48">
        <v>27941</v>
      </c>
      <c r="I18" s="26">
        <v>13821</v>
      </c>
      <c r="J18" s="17">
        <v>12969</v>
      </c>
      <c r="K18" s="17">
        <v>26790</v>
      </c>
    </row>
    <row r="19" spans="2:11" ht="15" x14ac:dyDescent="0.25">
      <c r="B19" s="8" t="s">
        <v>15</v>
      </c>
      <c r="C19" s="27">
        <v>7334</v>
      </c>
      <c r="D19" s="28">
        <v>6847</v>
      </c>
      <c r="E19" s="48">
        <v>14181</v>
      </c>
      <c r="F19" s="28">
        <v>7179</v>
      </c>
      <c r="G19" s="17">
        <v>6907</v>
      </c>
      <c r="H19" s="48">
        <v>14086</v>
      </c>
      <c r="I19" s="26">
        <v>7257</v>
      </c>
      <c r="J19" s="17">
        <v>6830</v>
      </c>
      <c r="K19" s="17">
        <v>14087</v>
      </c>
    </row>
    <row r="20" spans="2:11" ht="15" x14ac:dyDescent="0.25">
      <c r="B20" s="8" t="s">
        <v>16</v>
      </c>
      <c r="C20" s="27">
        <v>9038</v>
      </c>
      <c r="D20" s="28">
        <v>8628</v>
      </c>
      <c r="E20" s="48">
        <v>17666</v>
      </c>
      <c r="F20" s="28">
        <v>9554</v>
      </c>
      <c r="G20" s="17">
        <v>8981</v>
      </c>
      <c r="H20" s="48">
        <v>18535</v>
      </c>
      <c r="I20" s="26">
        <v>9536</v>
      </c>
      <c r="J20" s="17">
        <v>9127</v>
      </c>
      <c r="K20" s="17">
        <v>18663</v>
      </c>
    </row>
    <row r="21" spans="2:11" ht="15" x14ac:dyDescent="0.25">
      <c r="B21" s="8" t="s">
        <v>17</v>
      </c>
      <c r="C21" s="27">
        <v>2151</v>
      </c>
      <c r="D21" s="28">
        <v>2109</v>
      </c>
      <c r="E21" s="48">
        <v>4260</v>
      </c>
      <c r="F21" s="28">
        <v>2319</v>
      </c>
      <c r="G21" s="17">
        <v>2059</v>
      </c>
      <c r="H21" s="48">
        <v>4378</v>
      </c>
      <c r="I21" s="26">
        <v>2356</v>
      </c>
      <c r="J21" s="17">
        <v>2123</v>
      </c>
      <c r="K21" s="17">
        <v>4479</v>
      </c>
    </row>
    <row r="22" spans="2:11" ht="15" x14ac:dyDescent="0.25">
      <c r="B22" s="8" t="s">
        <v>18</v>
      </c>
      <c r="C22" s="27">
        <v>11398</v>
      </c>
      <c r="D22" s="28">
        <v>10986</v>
      </c>
      <c r="E22" s="48">
        <v>22384</v>
      </c>
      <c r="F22" s="28">
        <v>11234</v>
      </c>
      <c r="G22" s="17">
        <v>10545</v>
      </c>
      <c r="H22" s="48">
        <v>21779</v>
      </c>
      <c r="I22" s="26">
        <v>10614</v>
      </c>
      <c r="J22" s="17">
        <v>9956</v>
      </c>
      <c r="K22" s="17">
        <v>20570</v>
      </c>
    </row>
    <row r="23" spans="2:11" ht="15" x14ac:dyDescent="0.25">
      <c r="B23" s="8" t="s">
        <v>19</v>
      </c>
      <c r="C23" s="27">
        <v>18618</v>
      </c>
      <c r="D23" s="28">
        <v>17596</v>
      </c>
      <c r="E23" s="48">
        <v>36214</v>
      </c>
      <c r="F23" s="28">
        <v>18472</v>
      </c>
      <c r="G23" s="17">
        <v>17583</v>
      </c>
      <c r="H23" s="48">
        <v>36055</v>
      </c>
      <c r="I23" s="26">
        <v>18590</v>
      </c>
      <c r="J23" s="17">
        <v>17746</v>
      </c>
      <c r="K23" s="17">
        <v>36336</v>
      </c>
    </row>
    <row r="24" spans="2:11" ht="15" x14ac:dyDescent="0.25">
      <c r="B24" s="8" t="s">
        <v>20</v>
      </c>
      <c r="C24" s="27">
        <v>48559</v>
      </c>
      <c r="D24" s="28">
        <v>46081</v>
      </c>
      <c r="E24" s="48">
        <v>94640</v>
      </c>
      <c r="F24" s="28">
        <v>45041</v>
      </c>
      <c r="G24" s="17">
        <v>42204</v>
      </c>
      <c r="H24" s="48">
        <v>87245</v>
      </c>
      <c r="I24" s="26">
        <v>39862</v>
      </c>
      <c r="J24" s="17">
        <v>37658</v>
      </c>
      <c r="K24" s="17">
        <v>77520</v>
      </c>
    </row>
    <row r="25" spans="2:11" ht="15" x14ac:dyDescent="0.25">
      <c r="B25" s="8" t="s">
        <v>21</v>
      </c>
      <c r="C25" s="27">
        <v>14776</v>
      </c>
      <c r="D25" s="28">
        <v>13939</v>
      </c>
      <c r="E25" s="48">
        <v>28715</v>
      </c>
      <c r="F25" s="28">
        <v>14286</v>
      </c>
      <c r="G25" s="17">
        <v>13403</v>
      </c>
      <c r="H25" s="48">
        <v>27689</v>
      </c>
      <c r="I25" s="26">
        <v>14011</v>
      </c>
      <c r="J25" s="17">
        <v>13208</v>
      </c>
      <c r="K25" s="17">
        <v>27219</v>
      </c>
    </row>
    <row r="26" spans="2:11" ht="15" x14ac:dyDescent="0.25">
      <c r="B26" s="8" t="s">
        <v>22</v>
      </c>
      <c r="C26" s="27">
        <v>11998</v>
      </c>
      <c r="D26" s="28">
        <v>11323</v>
      </c>
      <c r="E26" s="48">
        <v>23321</v>
      </c>
      <c r="F26" s="28">
        <v>12357</v>
      </c>
      <c r="G26" s="17">
        <v>11795</v>
      </c>
      <c r="H26" s="48">
        <v>24152</v>
      </c>
      <c r="I26" s="26">
        <v>12641</v>
      </c>
      <c r="J26" s="17">
        <v>11968</v>
      </c>
      <c r="K26" s="17">
        <v>24609</v>
      </c>
    </row>
    <row r="27" spans="2:11" ht="15" x14ac:dyDescent="0.25">
      <c r="B27" s="8" t="s">
        <v>23</v>
      </c>
      <c r="C27" s="27">
        <v>19201</v>
      </c>
      <c r="D27" s="28">
        <v>18202</v>
      </c>
      <c r="E27" s="48">
        <v>37403</v>
      </c>
      <c r="F27" s="28">
        <v>19036</v>
      </c>
      <c r="G27" s="17">
        <v>17881</v>
      </c>
      <c r="H27" s="48">
        <v>36917</v>
      </c>
      <c r="I27" s="26">
        <v>18957</v>
      </c>
      <c r="J27" s="17">
        <v>17986</v>
      </c>
      <c r="K27" s="17">
        <v>36943</v>
      </c>
    </row>
    <row r="28" spans="2:11" ht="15" x14ac:dyDescent="0.25">
      <c r="B28" s="8" t="s">
        <v>24</v>
      </c>
      <c r="C28" s="27">
        <v>9981</v>
      </c>
      <c r="D28" s="28">
        <v>9629</v>
      </c>
      <c r="E28" s="48">
        <v>19610</v>
      </c>
      <c r="F28" s="28">
        <v>9920</v>
      </c>
      <c r="G28" s="17">
        <v>9464</v>
      </c>
      <c r="H28" s="48">
        <v>19384</v>
      </c>
      <c r="I28" s="26">
        <v>9358</v>
      </c>
      <c r="J28" s="17">
        <v>9275</v>
      </c>
      <c r="K28" s="17">
        <v>18633</v>
      </c>
    </row>
    <row r="29" spans="2:11" ht="15" x14ac:dyDescent="0.25">
      <c r="B29" s="8" t="s">
        <v>25</v>
      </c>
      <c r="C29" s="27">
        <v>9620</v>
      </c>
      <c r="D29" s="28">
        <v>9120</v>
      </c>
      <c r="E29" s="48">
        <v>18740</v>
      </c>
      <c r="F29" s="28">
        <v>9802</v>
      </c>
      <c r="G29" s="17">
        <v>9194</v>
      </c>
      <c r="H29" s="48">
        <v>18996</v>
      </c>
      <c r="I29" s="26">
        <v>9892</v>
      </c>
      <c r="J29" s="17">
        <v>9401</v>
      </c>
      <c r="K29" s="17">
        <v>19293</v>
      </c>
    </row>
    <row r="30" spans="2:11" ht="15" x14ac:dyDescent="0.25">
      <c r="B30" s="8" t="s">
        <v>26</v>
      </c>
      <c r="C30" s="27">
        <v>15299</v>
      </c>
      <c r="D30" s="28">
        <v>14943</v>
      </c>
      <c r="E30" s="48">
        <v>30242</v>
      </c>
      <c r="F30" s="28">
        <v>15113</v>
      </c>
      <c r="G30" s="17">
        <v>14279</v>
      </c>
      <c r="H30" s="48">
        <v>29392</v>
      </c>
      <c r="I30" s="26">
        <v>14862</v>
      </c>
      <c r="J30" s="17">
        <v>14223</v>
      </c>
      <c r="K30" s="17">
        <v>29085</v>
      </c>
    </row>
    <row r="31" spans="2:11" ht="15" x14ac:dyDescent="0.25">
      <c r="B31" s="8" t="s">
        <v>27</v>
      </c>
      <c r="C31" s="27">
        <v>15632</v>
      </c>
      <c r="D31" s="28">
        <v>15036</v>
      </c>
      <c r="E31" s="48">
        <v>30668</v>
      </c>
      <c r="F31" s="28">
        <v>15461</v>
      </c>
      <c r="G31" s="17">
        <v>14795</v>
      </c>
      <c r="H31" s="48">
        <v>30256</v>
      </c>
      <c r="I31" s="26">
        <v>15730</v>
      </c>
      <c r="J31" s="17">
        <v>14755</v>
      </c>
      <c r="K31" s="17">
        <v>30485</v>
      </c>
    </row>
    <row r="32" spans="2:11" ht="15" x14ac:dyDescent="0.25">
      <c r="B32" s="8" t="s">
        <v>28</v>
      </c>
      <c r="C32" s="27">
        <v>31209</v>
      </c>
      <c r="D32" s="28">
        <v>29484</v>
      </c>
      <c r="E32" s="48">
        <v>60693</v>
      </c>
      <c r="F32" s="28">
        <v>30501</v>
      </c>
      <c r="G32" s="17">
        <v>29006</v>
      </c>
      <c r="H32" s="48">
        <v>59507</v>
      </c>
      <c r="I32" s="26">
        <v>29802</v>
      </c>
      <c r="J32" s="17">
        <v>28050</v>
      </c>
      <c r="K32" s="17">
        <v>57852</v>
      </c>
    </row>
    <row r="33" spans="1:11" ht="15" x14ac:dyDescent="0.25">
      <c r="B33" s="8" t="s">
        <v>29</v>
      </c>
      <c r="C33" s="27">
        <v>15509</v>
      </c>
      <c r="D33" s="28">
        <v>14788</v>
      </c>
      <c r="E33" s="48">
        <v>30297</v>
      </c>
      <c r="F33" s="28">
        <v>15127</v>
      </c>
      <c r="G33" s="17">
        <v>14290</v>
      </c>
      <c r="H33" s="48">
        <v>29417</v>
      </c>
      <c r="I33" s="26">
        <v>14557</v>
      </c>
      <c r="J33" s="17">
        <v>13567</v>
      </c>
      <c r="K33" s="17">
        <v>28124</v>
      </c>
    </row>
    <row r="34" spans="1:11" ht="15" x14ac:dyDescent="0.25">
      <c r="B34" s="8" t="s">
        <v>30</v>
      </c>
      <c r="C34" s="27">
        <v>29164</v>
      </c>
      <c r="D34" s="28">
        <v>27621</v>
      </c>
      <c r="E34" s="48">
        <v>56785</v>
      </c>
      <c r="F34" s="28">
        <v>29015</v>
      </c>
      <c r="G34" s="17">
        <v>27697</v>
      </c>
      <c r="H34" s="48">
        <v>56712</v>
      </c>
      <c r="I34" s="26">
        <v>28496</v>
      </c>
      <c r="J34" s="17">
        <v>26422</v>
      </c>
      <c r="K34" s="17">
        <v>54918</v>
      </c>
    </row>
    <row r="35" spans="1:11" ht="15" x14ac:dyDescent="0.25">
      <c r="B35" s="8" t="s">
        <v>31</v>
      </c>
      <c r="C35" s="27">
        <v>22194</v>
      </c>
      <c r="D35" s="28">
        <v>20554</v>
      </c>
      <c r="E35" s="48">
        <v>42748</v>
      </c>
      <c r="F35" s="28">
        <v>20593</v>
      </c>
      <c r="G35" s="17">
        <v>19365</v>
      </c>
      <c r="H35" s="48">
        <v>39958</v>
      </c>
      <c r="I35" s="26">
        <v>18645</v>
      </c>
      <c r="J35" s="17">
        <v>17579</v>
      </c>
      <c r="K35" s="17">
        <v>36224</v>
      </c>
    </row>
    <row r="36" spans="1:11" ht="15" x14ac:dyDescent="0.25">
      <c r="B36" s="8" t="s">
        <v>32</v>
      </c>
      <c r="C36" s="27">
        <v>9427</v>
      </c>
      <c r="D36" s="28">
        <v>8886</v>
      </c>
      <c r="E36" s="48">
        <v>18313</v>
      </c>
      <c r="F36" s="28">
        <v>10154</v>
      </c>
      <c r="G36" s="17">
        <v>9725</v>
      </c>
      <c r="H36" s="48">
        <v>19879</v>
      </c>
      <c r="I36" s="26">
        <v>10415</v>
      </c>
      <c r="J36" s="17">
        <v>10041</v>
      </c>
      <c r="K36" s="17">
        <v>20456</v>
      </c>
    </row>
    <row r="37" spans="1:11" ht="15" x14ac:dyDescent="0.25">
      <c r="B37" s="8" t="s">
        <v>33</v>
      </c>
      <c r="C37" s="27">
        <v>6272</v>
      </c>
      <c r="D37" s="28">
        <v>5985</v>
      </c>
      <c r="E37" s="48">
        <v>12257</v>
      </c>
      <c r="F37" s="28">
        <v>6207</v>
      </c>
      <c r="G37" s="17">
        <v>6009</v>
      </c>
      <c r="H37" s="48">
        <v>12216</v>
      </c>
      <c r="I37" s="26">
        <v>5921</v>
      </c>
      <c r="J37" s="17">
        <v>5601</v>
      </c>
      <c r="K37" s="17">
        <v>11522</v>
      </c>
    </row>
    <row r="38" spans="1:11" ht="15" x14ac:dyDescent="0.25">
      <c r="B38" s="8" t="s">
        <v>34</v>
      </c>
      <c r="C38" s="27">
        <v>17481</v>
      </c>
      <c r="D38" s="28">
        <v>16690</v>
      </c>
      <c r="E38" s="48">
        <v>34171</v>
      </c>
      <c r="F38" s="28">
        <v>17044</v>
      </c>
      <c r="G38" s="17">
        <v>15924</v>
      </c>
      <c r="H38" s="48">
        <v>32968</v>
      </c>
      <c r="I38" s="26">
        <v>16492</v>
      </c>
      <c r="J38" s="17">
        <v>15228</v>
      </c>
      <c r="K38" s="17">
        <v>31720</v>
      </c>
    </row>
    <row r="39" spans="1:11" ht="15" x14ac:dyDescent="0.25">
      <c r="B39" s="8" t="s">
        <v>35</v>
      </c>
      <c r="C39" s="27">
        <v>25259</v>
      </c>
      <c r="D39" s="28">
        <v>23792</v>
      </c>
      <c r="E39" s="48">
        <v>49051</v>
      </c>
      <c r="F39" s="28">
        <v>25119</v>
      </c>
      <c r="G39" s="17">
        <v>23884</v>
      </c>
      <c r="H39" s="48">
        <v>49003</v>
      </c>
      <c r="I39" s="26">
        <v>24313</v>
      </c>
      <c r="J39" s="17">
        <v>23050</v>
      </c>
      <c r="K39" s="17">
        <v>47363</v>
      </c>
    </row>
    <row r="40" spans="1:11" ht="15" x14ac:dyDescent="0.25">
      <c r="B40" s="8" t="s">
        <v>36</v>
      </c>
      <c r="C40" s="27">
        <v>945</v>
      </c>
      <c r="D40" s="28">
        <v>910</v>
      </c>
      <c r="E40" s="48">
        <v>1855</v>
      </c>
      <c r="F40" s="28">
        <v>925</v>
      </c>
      <c r="G40" s="17">
        <v>851</v>
      </c>
      <c r="H40" s="48">
        <v>1776</v>
      </c>
      <c r="I40" s="26">
        <v>937</v>
      </c>
      <c r="J40" s="17">
        <v>895</v>
      </c>
      <c r="K40" s="17">
        <v>1832</v>
      </c>
    </row>
    <row r="41" spans="1:11" ht="15" x14ac:dyDescent="0.25">
      <c r="B41" s="8" t="s">
        <v>37</v>
      </c>
      <c r="C41" s="27">
        <v>6653</v>
      </c>
      <c r="D41" s="28">
        <v>6167</v>
      </c>
      <c r="E41" s="48">
        <v>12820</v>
      </c>
      <c r="F41" s="28">
        <v>6706</v>
      </c>
      <c r="G41" s="17">
        <v>6284</v>
      </c>
      <c r="H41" s="48">
        <v>12990</v>
      </c>
      <c r="I41" s="26">
        <v>6918</v>
      </c>
      <c r="J41" s="17">
        <v>6526</v>
      </c>
      <c r="K41" s="17">
        <v>13444</v>
      </c>
    </row>
    <row r="42" spans="1:11" ht="15" x14ac:dyDescent="0.25">
      <c r="B42" s="8" t="s">
        <v>38</v>
      </c>
      <c r="C42" s="27">
        <v>11149</v>
      </c>
      <c r="D42" s="28">
        <v>10603</v>
      </c>
      <c r="E42" s="48">
        <v>21752</v>
      </c>
      <c r="F42" s="28">
        <v>10726</v>
      </c>
      <c r="G42" s="17">
        <v>10169</v>
      </c>
      <c r="H42" s="48">
        <v>20895</v>
      </c>
      <c r="I42" s="26">
        <v>10405</v>
      </c>
      <c r="J42" s="17">
        <v>9687</v>
      </c>
      <c r="K42" s="17">
        <v>20092</v>
      </c>
    </row>
    <row r="43" spans="1:11" ht="15" x14ac:dyDescent="0.25">
      <c r="B43" s="8" t="s">
        <v>39</v>
      </c>
      <c r="C43" s="27">
        <v>27704</v>
      </c>
      <c r="D43" s="28">
        <v>26071</v>
      </c>
      <c r="E43" s="48">
        <v>53775</v>
      </c>
      <c r="F43" s="28">
        <v>27658</v>
      </c>
      <c r="G43" s="17">
        <v>26231</v>
      </c>
      <c r="H43" s="48">
        <v>53889</v>
      </c>
      <c r="I43" s="26">
        <v>26599</v>
      </c>
      <c r="J43" s="17">
        <v>24917</v>
      </c>
      <c r="K43" s="17">
        <v>51516</v>
      </c>
    </row>
    <row r="44" spans="1:11" ht="15" x14ac:dyDescent="0.25">
      <c r="B44" s="8" t="s">
        <v>40</v>
      </c>
      <c r="C44" s="27">
        <v>14827</v>
      </c>
      <c r="D44" s="28">
        <v>14065</v>
      </c>
      <c r="E44" s="48">
        <v>28892</v>
      </c>
      <c r="F44" s="28">
        <v>15652</v>
      </c>
      <c r="G44" s="17">
        <v>14521</v>
      </c>
      <c r="H44" s="48">
        <v>30173</v>
      </c>
      <c r="I44" s="26">
        <v>16430</v>
      </c>
      <c r="J44" s="17">
        <v>15415</v>
      </c>
      <c r="K44" s="17">
        <v>31845</v>
      </c>
    </row>
    <row r="45" spans="1:11" ht="15" x14ac:dyDescent="0.25">
      <c r="B45" s="4" t="s">
        <v>41</v>
      </c>
      <c r="C45" s="49">
        <v>10844</v>
      </c>
      <c r="D45" s="50">
        <v>10129</v>
      </c>
      <c r="E45" s="51">
        <v>20973</v>
      </c>
      <c r="F45" s="50">
        <v>10689</v>
      </c>
      <c r="G45" s="6">
        <v>10310</v>
      </c>
      <c r="H45" s="51">
        <v>20999</v>
      </c>
      <c r="I45" s="52">
        <v>10491</v>
      </c>
      <c r="J45" s="6">
        <v>10040</v>
      </c>
      <c r="K45" s="6">
        <v>20531</v>
      </c>
    </row>
    <row r="46" spans="1:11" ht="15" x14ac:dyDescent="0.25">
      <c r="B46" s="82" t="s">
        <v>81</v>
      </c>
      <c r="C46" s="83">
        <f>SUM(C7:C45)</f>
        <v>581736</v>
      </c>
      <c r="D46" s="83">
        <f t="shared" ref="D46:K46" si="0">SUM(D7:D45)</f>
        <v>552035</v>
      </c>
      <c r="E46" s="83">
        <f t="shared" si="0"/>
        <v>1133771</v>
      </c>
      <c r="F46" s="83">
        <f t="shared" si="0"/>
        <v>580241</v>
      </c>
      <c r="G46" s="83">
        <f t="shared" si="0"/>
        <v>548741</v>
      </c>
      <c r="H46" s="83">
        <f t="shared" si="0"/>
        <v>1128982</v>
      </c>
      <c r="I46" s="83">
        <f t="shared" si="0"/>
        <v>565881</v>
      </c>
      <c r="J46" s="83">
        <f t="shared" si="0"/>
        <v>534392</v>
      </c>
      <c r="K46" s="83">
        <f t="shared" si="0"/>
        <v>1100273</v>
      </c>
    </row>
    <row r="48" spans="1:11" x14ac:dyDescent="0.2">
      <c r="A48" s="71" t="s">
        <v>102</v>
      </c>
    </row>
  </sheetData>
  <mergeCells count="3">
    <mergeCell ref="I5:K5"/>
    <mergeCell ref="C5:E5"/>
    <mergeCell ref="F5:H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/>
  </sheetViews>
  <sheetFormatPr defaultColWidth="9.140625" defaultRowHeight="15" x14ac:dyDescent="0.25"/>
  <cols>
    <col min="1" max="1" width="12.42578125" style="1" customWidth="1"/>
    <col min="2" max="3" width="20.85546875" style="1" customWidth="1"/>
    <col min="4" max="4" width="24.42578125" style="77" bestFit="1" customWidth="1"/>
    <col min="5" max="5" width="9.140625" style="1"/>
    <col min="6" max="7" width="20.7109375" style="1" customWidth="1"/>
    <col min="8" max="8" width="24.42578125" style="1" bestFit="1" customWidth="1"/>
    <col min="9" max="9" width="9.140625" style="1"/>
    <col min="10" max="11" width="20.85546875" style="1" customWidth="1"/>
    <col min="12" max="12" width="26.85546875" style="1" bestFit="1" customWidth="1"/>
    <col min="13" max="16384" width="9.140625" style="1"/>
  </cols>
  <sheetData>
    <row r="1" spans="1:12" x14ac:dyDescent="0.25">
      <c r="A1" s="3" t="s">
        <v>114</v>
      </c>
    </row>
    <row r="2" spans="1:12" x14ac:dyDescent="0.25">
      <c r="A2" s="3"/>
    </row>
    <row r="5" spans="1:12" x14ac:dyDescent="0.25">
      <c r="B5" s="4" t="s">
        <v>55</v>
      </c>
      <c r="C5" s="4" t="s">
        <v>56</v>
      </c>
      <c r="D5" s="56" t="s">
        <v>82</v>
      </c>
      <c r="F5" s="4" t="s">
        <v>55</v>
      </c>
      <c r="G5" s="4" t="s">
        <v>56</v>
      </c>
      <c r="H5" s="56" t="s">
        <v>83</v>
      </c>
      <c r="J5" s="4" t="s">
        <v>55</v>
      </c>
      <c r="K5" s="4" t="s">
        <v>56</v>
      </c>
      <c r="L5" s="56" t="s">
        <v>84</v>
      </c>
    </row>
    <row r="6" spans="1:12" x14ac:dyDescent="0.25">
      <c r="B6" s="53" t="s">
        <v>10</v>
      </c>
      <c r="C6" s="53" t="s">
        <v>57</v>
      </c>
      <c r="D6" s="59">
        <v>9754</v>
      </c>
      <c r="F6" s="53" t="s">
        <v>10</v>
      </c>
      <c r="G6" s="53" t="s">
        <v>57</v>
      </c>
      <c r="H6" s="60">
        <v>10230</v>
      </c>
      <c r="J6" s="53" t="s">
        <v>10</v>
      </c>
      <c r="K6" s="53" t="s">
        <v>57</v>
      </c>
      <c r="L6" s="60">
        <v>9517</v>
      </c>
    </row>
    <row r="7" spans="1:12" x14ac:dyDescent="0.25">
      <c r="B7" s="31" t="s">
        <v>28</v>
      </c>
      <c r="C7" s="31" t="s">
        <v>58</v>
      </c>
      <c r="D7" s="60">
        <v>7829</v>
      </c>
      <c r="F7" s="31" t="s">
        <v>28</v>
      </c>
      <c r="G7" s="31" t="s">
        <v>58</v>
      </c>
      <c r="H7" s="60">
        <v>8656</v>
      </c>
      <c r="J7" s="31" t="s">
        <v>14</v>
      </c>
      <c r="K7" s="31" t="s">
        <v>59</v>
      </c>
      <c r="L7" s="60">
        <v>7916</v>
      </c>
    </row>
    <row r="8" spans="1:12" x14ac:dyDescent="0.25">
      <c r="B8" s="31" t="s">
        <v>6</v>
      </c>
      <c r="C8" s="31" t="s">
        <v>60</v>
      </c>
      <c r="D8" s="60">
        <v>7670</v>
      </c>
      <c r="F8" s="31" t="s">
        <v>14</v>
      </c>
      <c r="G8" s="31" t="s">
        <v>59</v>
      </c>
      <c r="H8" s="60">
        <v>8189</v>
      </c>
      <c r="J8" s="31" t="s">
        <v>28</v>
      </c>
      <c r="K8" s="31" t="s">
        <v>58</v>
      </c>
      <c r="L8" s="60">
        <v>7483</v>
      </c>
    </row>
    <row r="9" spans="1:12" x14ac:dyDescent="0.25">
      <c r="B9" s="31" t="s">
        <v>14</v>
      </c>
      <c r="C9" s="31" t="s">
        <v>59</v>
      </c>
      <c r="D9" s="60">
        <v>7497</v>
      </c>
      <c r="F9" s="31" t="s">
        <v>6</v>
      </c>
      <c r="G9" s="31" t="s">
        <v>60</v>
      </c>
      <c r="H9" s="60">
        <v>7617</v>
      </c>
      <c r="J9" s="31" t="s">
        <v>10</v>
      </c>
      <c r="K9" s="31" t="s">
        <v>61</v>
      </c>
      <c r="L9" s="60">
        <v>6786</v>
      </c>
    </row>
    <row r="10" spans="1:12" x14ac:dyDescent="0.25">
      <c r="B10" s="31" t="s">
        <v>28</v>
      </c>
      <c r="C10" s="31" t="s">
        <v>65</v>
      </c>
      <c r="D10" s="60">
        <v>7204</v>
      </c>
      <c r="F10" s="31" t="s">
        <v>10</v>
      </c>
      <c r="G10" s="31" t="s">
        <v>61</v>
      </c>
      <c r="H10" s="60">
        <v>6993</v>
      </c>
      <c r="J10" s="31" t="s">
        <v>35</v>
      </c>
      <c r="K10" s="31" t="s">
        <v>62</v>
      </c>
      <c r="L10" s="60">
        <v>6760</v>
      </c>
    </row>
    <row r="11" spans="1:12" x14ac:dyDescent="0.25">
      <c r="B11" s="31" t="s">
        <v>10</v>
      </c>
      <c r="C11" s="31" t="s">
        <v>61</v>
      </c>
      <c r="D11" s="60">
        <v>7175</v>
      </c>
      <c r="F11" s="31" t="s">
        <v>35</v>
      </c>
      <c r="G11" s="31" t="s">
        <v>63</v>
      </c>
      <c r="H11" s="60">
        <v>6894</v>
      </c>
      <c r="J11" s="31" t="s">
        <v>6</v>
      </c>
      <c r="K11" s="31" t="s">
        <v>60</v>
      </c>
      <c r="L11" s="60">
        <v>6691</v>
      </c>
    </row>
    <row r="12" spans="1:12" x14ac:dyDescent="0.25">
      <c r="B12" s="31" t="s">
        <v>35</v>
      </c>
      <c r="C12" s="31" t="s">
        <v>62</v>
      </c>
      <c r="D12" s="60">
        <v>6874</v>
      </c>
      <c r="F12" s="31" t="s">
        <v>35</v>
      </c>
      <c r="G12" s="31" t="s">
        <v>62</v>
      </c>
      <c r="H12" s="60">
        <v>6863</v>
      </c>
      <c r="J12" s="31" t="s">
        <v>10</v>
      </c>
      <c r="K12" s="31" t="s">
        <v>10</v>
      </c>
      <c r="L12" s="60">
        <v>6682</v>
      </c>
    </row>
    <row r="13" spans="1:12" x14ac:dyDescent="0.25">
      <c r="B13" s="31" t="s">
        <v>35</v>
      </c>
      <c r="C13" s="31" t="s">
        <v>63</v>
      </c>
      <c r="D13" s="60">
        <v>6871</v>
      </c>
      <c r="F13" s="31" t="s">
        <v>10</v>
      </c>
      <c r="G13" s="31" t="s">
        <v>10</v>
      </c>
      <c r="H13" s="60">
        <v>6568</v>
      </c>
      <c r="J13" s="31" t="s">
        <v>10</v>
      </c>
      <c r="K13" s="31" t="s">
        <v>86</v>
      </c>
      <c r="L13" s="60">
        <v>6542</v>
      </c>
    </row>
    <row r="14" spans="1:12" x14ac:dyDescent="0.25">
      <c r="B14" s="31" t="s">
        <v>8</v>
      </c>
      <c r="C14" s="31" t="s">
        <v>64</v>
      </c>
      <c r="D14" s="60">
        <v>6843</v>
      </c>
      <c r="F14" s="31" t="s">
        <v>8</v>
      </c>
      <c r="G14" s="31" t="s">
        <v>64</v>
      </c>
      <c r="H14" s="60">
        <v>6502</v>
      </c>
      <c r="J14" s="31" t="s">
        <v>35</v>
      </c>
      <c r="K14" s="31" t="s">
        <v>63</v>
      </c>
      <c r="L14" s="60">
        <v>6391</v>
      </c>
    </row>
    <row r="15" spans="1:12" x14ac:dyDescent="0.25">
      <c r="B15" s="6" t="s">
        <v>29</v>
      </c>
      <c r="C15" s="6" t="s">
        <v>85</v>
      </c>
      <c r="D15" s="61">
        <v>6369</v>
      </c>
      <c r="F15" s="6" t="s">
        <v>28</v>
      </c>
      <c r="G15" s="5" t="s">
        <v>66</v>
      </c>
      <c r="H15" s="61">
        <v>6478</v>
      </c>
      <c r="J15" s="5" t="s">
        <v>23</v>
      </c>
      <c r="K15" s="5" t="s">
        <v>87</v>
      </c>
      <c r="L15" s="61">
        <v>6349</v>
      </c>
    </row>
    <row r="17" spans="1:4" x14ac:dyDescent="0.25">
      <c r="D17" s="1"/>
    </row>
    <row r="19" spans="1:4" x14ac:dyDescent="0.25">
      <c r="A19" s="71" t="s">
        <v>102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ColWidth="9.140625" defaultRowHeight="14.25" x14ac:dyDescent="0.2"/>
  <cols>
    <col min="1" max="1" width="12.42578125" style="2" customWidth="1"/>
    <col min="2" max="2" width="11.28515625" style="2" customWidth="1"/>
    <col min="3" max="4" width="34.28515625" style="2" customWidth="1"/>
    <col min="5" max="16384" width="9.140625" style="2"/>
  </cols>
  <sheetData>
    <row r="1" spans="1:4" ht="15" x14ac:dyDescent="0.25">
      <c r="A1" s="3" t="s">
        <v>69</v>
      </c>
    </row>
    <row r="5" spans="1:4" ht="15" x14ac:dyDescent="0.25">
      <c r="B5" s="5"/>
      <c r="C5" s="20" t="s">
        <v>68</v>
      </c>
      <c r="D5" s="21" t="s">
        <v>70</v>
      </c>
    </row>
    <row r="6" spans="1:4" ht="19.5" customHeight="1" x14ac:dyDescent="0.25">
      <c r="B6" s="15" t="s">
        <v>1</v>
      </c>
      <c r="C6" s="26">
        <v>2146744</v>
      </c>
      <c r="D6" s="17">
        <v>4521402</v>
      </c>
    </row>
    <row r="7" spans="1:4" ht="22.5" customHeight="1" x14ac:dyDescent="0.25">
      <c r="B7" s="57" t="s">
        <v>2</v>
      </c>
      <c r="C7" s="52">
        <v>11373675</v>
      </c>
      <c r="D7" s="6">
        <v>24001940</v>
      </c>
    </row>
    <row r="9" spans="1:4" x14ac:dyDescent="0.2">
      <c r="A9" s="71" t="s">
        <v>102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ColWidth="9.140625" defaultRowHeight="14.25" x14ac:dyDescent="0.2"/>
  <cols>
    <col min="1" max="1" width="12.42578125" style="2" customWidth="1"/>
    <col min="2" max="2" width="11.28515625" style="2" customWidth="1"/>
    <col min="3" max="3" width="20.85546875" style="2" customWidth="1"/>
    <col min="4" max="16384" width="9.140625" style="2"/>
  </cols>
  <sheetData>
    <row r="1" spans="1:4" ht="15" x14ac:dyDescent="0.25">
      <c r="A1" s="3" t="s">
        <v>103</v>
      </c>
    </row>
    <row r="4" spans="1:4" ht="15" x14ac:dyDescent="0.25">
      <c r="B4" s="5"/>
      <c r="C4" s="13" t="s">
        <v>53</v>
      </c>
    </row>
    <row r="5" spans="1:4" ht="21" customHeight="1" x14ac:dyDescent="0.25">
      <c r="B5" s="15" t="s">
        <v>1</v>
      </c>
      <c r="C5" s="26">
        <v>88768</v>
      </c>
      <c r="D5" s="17"/>
    </row>
    <row r="6" spans="1:4" ht="21.75" customHeight="1" x14ac:dyDescent="0.25">
      <c r="B6" s="57" t="s">
        <v>2</v>
      </c>
      <c r="C6" s="52">
        <v>482739</v>
      </c>
    </row>
    <row r="8" spans="1:4" x14ac:dyDescent="0.2">
      <c r="A8" s="71" t="s">
        <v>102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22</vt:i4>
      </vt:variant>
    </vt:vector>
  </HeadingPairs>
  <TitlesOfParts>
    <vt:vector size="22" baseType="lpstr">
      <vt:lpstr>İÇERİK</vt:lpstr>
      <vt:lpstr>TABLO-1</vt:lpstr>
      <vt:lpstr>TABLO-2</vt:lpstr>
      <vt:lpstr>TABLO-3</vt:lpstr>
      <vt:lpstr>TABLO-4</vt:lpstr>
      <vt:lpstr>TABLO-5</vt:lpstr>
      <vt:lpstr>TABLO-6</vt:lpstr>
      <vt:lpstr>TABLO-7</vt:lpstr>
      <vt:lpstr>TABLO-8</vt:lpstr>
      <vt:lpstr>TABLO-9</vt:lpstr>
      <vt:lpstr>TABLO-10</vt:lpstr>
      <vt:lpstr>TABLO-11</vt:lpstr>
      <vt:lpstr>TABLO-12</vt:lpstr>
      <vt:lpstr>TABLO-13</vt:lpstr>
      <vt:lpstr>TABLO-14</vt:lpstr>
      <vt:lpstr>TABLO-15</vt:lpstr>
      <vt:lpstr>TABLO-16</vt:lpstr>
      <vt:lpstr>TABLO-17</vt:lpstr>
      <vt:lpstr>TABLO-18</vt:lpstr>
      <vt:lpstr>TABLO-19</vt:lpstr>
      <vt:lpstr>TABLO-20</vt:lpstr>
      <vt:lpstr>TABLO-21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Bilge Kağan Özbay</dc:creator>
  <cp:lastModifiedBy>Bilge Kağan Özbay</cp:lastModifiedBy>
  <dcterms:created xsi:type="dcterms:W3CDTF">2020-04-21T16:03:40Z</dcterms:created>
  <dcterms:modified xsi:type="dcterms:W3CDTF">2020-04-22T15:53:59Z</dcterms:modified>
</cp:coreProperties>
</file>